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20180312HDPCーUT1,0　ozawa/20180123エイリアンHDーLBFU2/バックアップ/20171225/★★★空手/空手道/（一財）日本空手道振興協会/大会（一財）日本空手道振興協会/20211030(土)大会(一財)JKPA/"/>
    </mc:Choice>
  </mc:AlternateContent>
  <xr:revisionPtr revIDLastSave="0" documentId="13_ncr:1_{CE7392D6-A3EF-D24F-A385-0A4DDCDD0B9B}" xr6:coauthVersionLast="47" xr6:coauthVersionMax="47" xr10:uidLastSave="{00000000-0000-0000-0000-000000000000}"/>
  <bookViews>
    <workbookView xWindow="22300" yWindow="2580" windowWidth="27940" windowHeight="23260" xr2:uid="{EBBE26E0-E029-F447-88D3-EAB34716A5C7}"/>
  </bookViews>
  <sheets>
    <sheet name="★入力例" sheetId="1" r:id="rId1"/>
    <sheet name="団体戦（組手）" sheetId="2" r:id="rId2"/>
    <sheet name="個人戦（形・組手）" sheetId="4" r:id="rId3"/>
    <sheet name="★区分" sheetId="5" r:id="rId4"/>
  </sheets>
  <definedNames>
    <definedName name="_xlnm._FilterDatabase" localSheetId="2" hidden="1">'個人戦（形・組手）'!$A$1:$X$111</definedName>
    <definedName name="_xlnm.Print_Area" localSheetId="2">'個人戦（形・組手）'!$A$1:$M$111</definedName>
    <definedName name="_xlnm.Print_Area" localSheetId="1">'団体戦（組手）'!$A$1:$M$33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" i="2" l="1"/>
  <c r="W12" i="2"/>
  <c r="V12" i="2"/>
  <c r="U12" i="2"/>
  <c r="T12" i="2"/>
  <c r="S12" i="2"/>
  <c r="R12" i="2"/>
  <c r="Q12" i="2"/>
  <c r="P12" i="2"/>
  <c r="O12" i="2"/>
  <c r="K12" i="2"/>
  <c r="X17" i="2"/>
  <c r="W17" i="2"/>
  <c r="V17" i="2"/>
  <c r="U17" i="2"/>
  <c r="T17" i="2"/>
  <c r="S17" i="2"/>
  <c r="R17" i="2"/>
  <c r="Q17" i="2"/>
  <c r="P17" i="2"/>
  <c r="O17" i="2"/>
  <c r="K17" i="2"/>
  <c r="X16" i="2"/>
  <c r="W16" i="2"/>
  <c r="V16" i="2"/>
  <c r="U16" i="2"/>
  <c r="T16" i="2"/>
  <c r="S16" i="2"/>
  <c r="R16" i="2"/>
  <c r="Q16" i="2"/>
  <c r="P16" i="2"/>
  <c r="O16" i="2"/>
  <c r="K16" i="2"/>
  <c r="X15" i="2"/>
  <c r="W15" i="2"/>
  <c r="V15" i="2"/>
  <c r="U15" i="2"/>
  <c r="T15" i="2"/>
  <c r="S15" i="2"/>
  <c r="R15" i="2"/>
  <c r="Q15" i="2"/>
  <c r="P15" i="2"/>
  <c r="O15" i="2"/>
  <c r="K15" i="2"/>
  <c r="X14" i="2"/>
  <c r="W14" i="2"/>
  <c r="V14" i="2"/>
  <c r="U14" i="2"/>
  <c r="T14" i="2"/>
  <c r="S14" i="2"/>
  <c r="R14" i="2"/>
  <c r="Q14" i="2"/>
  <c r="P14" i="2"/>
  <c r="O14" i="2"/>
  <c r="K14" i="2"/>
  <c r="X13" i="2"/>
  <c r="W13" i="2"/>
  <c r="V13" i="2"/>
  <c r="U13" i="2"/>
  <c r="T13" i="2"/>
  <c r="S13" i="2"/>
  <c r="R13" i="2"/>
  <c r="Q13" i="2"/>
  <c r="P13" i="2"/>
  <c r="O13" i="2"/>
  <c r="K13" i="2"/>
  <c r="K15" i="4"/>
  <c r="X111" i="4"/>
  <c r="W111" i="4"/>
  <c r="V111" i="4"/>
  <c r="U111" i="4"/>
  <c r="T111" i="4"/>
  <c r="S111" i="4"/>
  <c r="R111" i="4"/>
  <c r="Q111" i="4"/>
  <c r="N111" i="4" s="1"/>
  <c r="M111" i="4" s="1"/>
  <c r="P111" i="4"/>
  <c r="O111" i="4"/>
  <c r="K111" i="4"/>
  <c r="X110" i="4"/>
  <c r="W110" i="4"/>
  <c r="V110" i="4"/>
  <c r="U110" i="4"/>
  <c r="T110" i="4"/>
  <c r="S110" i="4"/>
  <c r="R110" i="4"/>
  <c r="Q110" i="4"/>
  <c r="P110" i="4"/>
  <c r="N110" i="4" s="1"/>
  <c r="M110" i="4" s="1"/>
  <c r="O110" i="4"/>
  <c r="K110" i="4"/>
  <c r="X109" i="4"/>
  <c r="W109" i="4"/>
  <c r="V109" i="4"/>
  <c r="U109" i="4"/>
  <c r="T109" i="4"/>
  <c r="S109" i="4"/>
  <c r="R109" i="4"/>
  <c r="Q109" i="4"/>
  <c r="P109" i="4"/>
  <c r="O109" i="4"/>
  <c r="K109" i="4"/>
  <c r="X108" i="4"/>
  <c r="W108" i="4"/>
  <c r="V108" i="4"/>
  <c r="U108" i="4"/>
  <c r="T108" i="4"/>
  <c r="S108" i="4"/>
  <c r="R108" i="4"/>
  <c r="Q108" i="4"/>
  <c r="P108" i="4"/>
  <c r="O108" i="4"/>
  <c r="N108" i="4" s="1"/>
  <c r="M108" i="4" s="1"/>
  <c r="K108" i="4"/>
  <c r="X107" i="4"/>
  <c r="W107" i="4"/>
  <c r="V107" i="4"/>
  <c r="U107" i="4"/>
  <c r="T107" i="4"/>
  <c r="S107" i="4"/>
  <c r="R107" i="4"/>
  <c r="Q107" i="4"/>
  <c r="P107" i="4"/>
  <c r="O107" i="4"/>
  <c r="K107" i="4"/>
  <c r="X106" i="4"/>
  <c r="W106" i="4"/>
  <c r="V106" i="4"/>
  <c r="U106" i="4"/>
  <c r="T106" i="4"/>
  <c r="S106" i="4"/>
  <c r="R106" i="4"/>
  <c r="Q106" i="4"/>
  <c r="N106" i="4" s="1"/>
  <c r="M106" i="4" s="1"/>
  <c r="P106" i="4"/>
  <c r="O106" i="4"/>
  <c r="K106" i="4"/>
  <c r="X105" i="4"/>
  <c r="W105" i="4"/>
  <c r="V105" i="4"/>
  <c r="U105" i="4"/>
  <c r="T105" i="4"/>
  <c r="S105" i="4"/>
  <c r="R105" i="4"/>
  <c r="Q105" i="4"/>
  <c r="P105" i="4"/>
  <c r="O105" i="4"/>
  <c r="K105" i="4"/>
  <c r="X104" i="4"/>
  <c r="W104" i="4"/>
  <c r="V104" i="4"/>
  <c r="U104" i="4"/>
  <c r="T104" i="4"/>
  <c r="S104" i="4"/>
  <c r="R104" i="4"/>
  <c r="Q104" i="4"/>
  <c r="P104" i="4"/>
  <c r="O104" i="4"/>
  <c r="K104" i="4"/>
  <c r="X103" i="4"/>
  <c r="W103" i="4"/>
  <c r="V103" i="4"/>
  <c r="U103" i="4"/>
  <c r="T103" i="4"/>
  <c r="S103" i="4"/>
  <c r="R103" i="4"/>
  <c r="Q103" i="4"/>
  <c r="P103" i="4"/>
  <c r="O103" i="4"/>
  <c r="K103" i="4"/>
  <c r="X102" i="4"/>
  <c r="W102" i="4"/>
  <c r="V102" i="4"/>
  <c r="U102" i="4"/>
  <c r="T102" i="4"/>
  <c r="S102" i="4"/>
  <c r="R102" i="4"/>
  <c r="Q102" i="4"/>
  <c r="P102" i="4"/>
  <c r="O102" i="4"/>
  <c r="N102" i="4"/>
  <c r="M102" i="4" s="1"/>
  <c r="K102" i="4"/>
  <c r="X101" i="4"/>
  <c r="W101" i="4"/>
  <c r="V101" i="4"/>
  <c r="U101" i="4"/>
  <c r="T101" i="4"/>
  <c r="S101" i="4"/>
  <c r="R101" i="4"/>
  <c r="Q101" i="4"/>
  <c r="P101" i="4"/>
  <c r="O101" i="4"/>
  <c r="K101" i="4"/>
  <c r="X100" i="4"/>
  <c r="W100" i="4"/>
  <c r="V100" i="4"/>
  <c r="U100" i="4"/>
  <c r="T100" i="4"/>
  <c r="S100" i="4"/>
  <c r="R100" i="4"/>
  <c r="Q100" i="4"/>
  <c r="P100" i="4"/>
  <c r="O100" i="4"/>
  <c r="K100" i="4"/>
  <c r="X99" i="4"/>
  <c r="W99" i="4"/>
  <c r="V99" i="4"/>
  <c r="U99" i="4"/>
  <c r="T99" i="4"/>
  <c r="S99" i="4"/>
  <c r="R99" i="4"/>
  <c r="Q99" i="4"/>
  <c r="P99" i="4"/>
  <c r="O99" i="4"/>
  <c r="K99" i="4"/>
  <c r="X98" i="4"/>
  <c r="W98" i="4"/>
  <c r="V98" i="4"/>
  <c r="U98" i="4"/>
  <c r="T98" i="4"/>
  <c r="S98" i="4"/>
  <c r="R98" i="4"/>
  <c r="Q98" i="4"/>
  <c r="P98" i="4"/>
  <c r="O98" i="4"/>
  <c r="N98" i="4" s="1"/>
  <c r="M98" i="4" s="1"/>
  <c r="K98" i="4"/>
  <c r="X97" i="4"/>
  <c r="W97" i="4"/>
  <c r="V97" i="4"/>
  <c r="U97" i="4"/>
  <c r="T97" i="4"/>
  <c r="S97" i="4"/>
  <c r="R97" i="4"/>
  <c r="Q97" i="4"/>
  <c r="P97" i="4"/>
  <c r="O97" i="4"/>
  <c r="N97" i="4" s="1"/>
  <c r="M97" i="4" s="1"/>
  <c r="K97" i="4"/>
  <c r="X96" i="4"/>
  <c r="W96" i="4"/>
  <c r="V96" i="4"/>
  <c r="U96" i="4"/>
  <c r="T96" i="4"/>
  <c r="S96" i="4"/>
  <c r="R96" i="4"/>
  <c r="Q96" i="4"/>
  <c r="P96" i="4"/>
  <c r="O96" i="4"/>
  <c r="K96" i="4"/>
  <c r="X95" i="4"/>
  <c r="W95" i="4"/>
  <c r="V95" i="4"/>
  <c r="U95" i="4"/>
  <c r="T95" i="4"/>
  <c r="S95" i="4"/>
  <c r="R95" i="4"/>
  <c r="Q95" i="4"/>
  <c r="N95" i="4" s="1"/>
  <c r="M95" i="4" s="1"/>
  <c r="P95" i="4"/>
  <c r="O95" i="4"/>
  <c r="K95" i="4"/>
  <c r="X94" i="4"/>
  <c r="W94" i="4"/>
  <c r="V94" i="4"/>
  <c r="U94" i="4"/>
  <c r="T94" i="4"/>
  <c r="S94" i="4"/>
  <c r="R94" i="4"/>
  <c r="Q94" i="4"/>
  <c r="P94" i="4"/>
  <c r="N94" i="4" s="1"/>
  <c r="M94" i="4" s="1"/>
  <c r="O94" i="4"/>
  <c r="K94" i="4"/>
  <c r="X93" i="4"/>
  <c r="W93" i="4"/>
  <c r="V93" i="4"/>
  <c r="U93" i="4"/>
  <c r="T93" i="4"/>
  <c r="S93" i="4"/>
  <c r="R93" i="4"/>
  <c r="Q93" i="4"/>
  <c r="P93" i="4"/>
  <c r="O93" i="4"/>
  <c r="K93" i="4"/>
  <c r="X92" i="4"/>
  <c r="W92" i="4"/>
  <c r="V92" i="4"/>
  <c r="U92" i="4"/>
  <c r="T92" i="4"/>
  <c r="S92" i="4"/>
  <c r="R92" i="4"/>
  <c r="Q92" i="4"/>
  <c r="P92" i="4"/>
  <c r="O92" i="4"/>
  <c r="K92" i="4"/>
  <c r="X91" i="4"/>
  <c r="W91" i="4"/>
  <c r="V91" i="4"/>
  <c r="U91" i="4"/>
  <c r="T91" i="4"/>
  <c r="S91" i="4"/>
  <c r="R91" i="4"/>
  <c r="Q91" i="4"/>
  <c r="P91" i="4"/>
  <c r="O91" i="4"/>
  <c r="K91" i="4"/>
  <c r="X90" i="4"/>
  <c r="W90" i="4"/>
  <c r="V90" i="4"/>
  <c r="U90" i="4"/>
  <c r="T90" i="4"/>
  <c r="S90" i="4"/>
  <c r="R90" i="4"/>
  <c r="Q90" i="4"/>
  <c r="P90" i="4"/>
  <c r="O90" i="4"/>
  <c r="N90" i="4" s="1"/>
  <c r="M90" i="4" s="1"/>
  <c r="K90" i="4"/>
  <c r="X89" i="4"/>
  <c r="W89" i="4"/>
  <c r="V89" i="4"/>
  <c r="U89" i="4"/>
  <c r="T89" i="4"/>
  <c r="S89" i="4"/>
  <c r="R89" i="4"/>
  <c r="Q89" i="4"/>
  <c r="P89" i="4"/>
  <c r="O89" i="4"/>
  <c r="K89" i="4"/>
  <c r="X88" i="4"/>
  <c r="W88" i="4"/>
  <c r="V88" i="4"/>
  <c r="U88" i="4"/>
  <c r="T88" i="4"/>
  <c r="S88" i="4"/>
  <c r="R88" i="4"/>
  <c r="Q88" i="4"/>
  <c r="P88" i="4"/>
  <c r="N88" i="4" s="1"/>
  <c r="M88" i="4" s="1"/>
  <c r="O88" i="4"/>
  <c r="K88" i="4"/>
  <c r="X87" i="4"/>
  <c r="W87" i="4"/>
  <c r="V87" i="4"/>
  <c r="U87" i="4"/>
  <c r="T87" i="4"/>
  <c r="S87" i="4"/>
  <c r="R87" i="4"/>
  <c r="Q87" i="4"/>
  <c r="P87" i="4"/>
  <c r="O87" i="4"/>
  <c r="K87" i="4"/>
  <c r="X86" i="4"/>
  <c r="W86" i="4"/>
  <c r="V86" i="4"/>
  <c r="U86" i="4"/>
  <c r="T86" i="4"/>
  <c r="S86" i="4"/>
  <c r="R86" i="4"/>
  <c r="Q86" i="4"/>
  <c r="P86" i="4"/>
  <c r="O86" i="4"/>
  <c r="N86" i="4"/>
  <c r="M86" i="4" s="1"/>
  <c r="K86" i="4"/>
  <c r="X85" i="4"/>
  <c r="W85" i="4"/>
  <c r="V85" i="4"/>
  <c r="U85" i="4"/>
  <c r="T85" i="4"/>
  <c r="S85" i="4"/>
  <c r="R85" i="4"/>
  <c r="Q85" i="4"/>
  <c r="P85" i="4"/>
  <c r="O85" i="4"/>
  <c r="K85" i="4"/>
  <c r="X84" i="4"/>
  <c r="W84" i="4"/>
  <c r="V84" i="4"/>
  <c r="U84" i="4"/>
  <c r="T84" i="4"/>
  <c r="S84" i="4"/>
  <c r="R84" i="4"/>
  <c r="Q84" i="4"/>
  <c r="P84" i="4"/>
  <c r="O84" i="4"/>
  <c r="K84" i="4"/>
  <c r="X83" i="4"/>
  <c r="W83" i="4"/>
  <c r="V83" i="4"/>
  <c r="U83" i="4"/>
  <c r="T83" i="4"/>
  <c r="S83" i="4"/>
  <c r="R83" i="4"/>
  <c r="Q83" i="4"/>
  <c r="P83" i="4"/>
  <c r="O83" i="4"/>
  <c r="K83" i="4"/>
  <c r="X82" i="4"/>
  <c r="W82" i="4"/>
  <c r="V82" i="4"/>
  <c r="U82" i="4"/>
  <c r="T82" i="4"/>
  <c r="S82" i="4"/>
  <c r="R82" i="4"/>
  <c r="Q82" i="4"/>
  <c r="P82" i="4"/>
  <c r="O82" i="4"/>
  <c r="N82" i="4" s="1"/>
  <c r="M82" i="4" s="1"/>
  <c r="K82" i="4"/>
  <c r="X81" i="4"/>
  <c r="W81" i="4"/>
  <c r="V81" i="4"/>
  <c r="U81" i="4"/>
  <c r="T81" i="4"/>
  <c r="S81" i="4"/>
  <c r="R81" i="4"/>
  <c r="Q81" i="4"/>
  <c r="P81" i="4"/>
  <c r="O81" i="4"/>
  <c r="N81" i="4" s="1"/>
  <c r="M81" i="4" s="1"/>
  <c r="K81" i="4"/>
  <c r="X80" i="4"/>
  <c r="W80" i="4"/>
  <c r="V80" i="4"/>
  <c r="U80" i="4"/>
  <c r="T80" i="4"/>
  <c r="S80" i="4"/>
  <c r="R80" i="4"/>
  <c r="Q80" i="4"/>
  <c r="P80" i="4"/>
  <c r="O80" i="4"/>
  <c r="K80" i="4"/>
  <c r="X79" i="4"/>
  <c r="W79" i="4"/>
  <c r="V79" i="4"/>
  <c r="U79" i="4"/>
  <c r="T79" i="4"/>
  <c r="S79" i="4"/>
  <c r="R79" i="4"/>
  <c r="Q79" i="4"/>
  <c r="N79" i="4" s="1"/>
  <c r="M79" i="4" s="1"/>
  <c r="P79" i="4"/>
  <c r="O79" i="4"/>
  <c r="K79" i="4"/>
  <c r="X78" i="4"/>
  <c r="W78" i="4"/>
  <c r="V78" i="4"/>
  <c r="U78" i="4"/>
  <c r="T78" i="4"/>
  <c r="S78" i="4"/>
  <c r="R78" i="4"/>
  <c r="Q78" i="4"/>
  <c r="P78" i="4"/>
  <c r="N78" i="4" s="1"/>
  <c r="M78" i="4" s="1"/>
  <c r="O78" i="4"/>
  <c r="K78" i="4"/>
  <c r="X77" i="4"/>
  <c r="W77" i="4"/>
  <c r="V77" i="4"/>
  <c r="U77" i="4"/>
  <c r="T77" i="4"/>
  <c r="S77" i="4"/>
  <c r="R77" i="4"/>
  <c r="Q77" i="4"/>
  <c r="P77" i="4"/>
  <c r="O77" i="4"/>
  <c r="K77" i="4"/>
  <c r="X76" i="4"/>
  <c r="W76" i="4"/>
  <c r="V76" i="4"/>
  <c r="U76" i="4"/>
  <c r="T76" i="4"/>
  <c r="S76" i="4"/>
  <c r="R76" i="4"/>
  <c r="Q76" i="4"/>
  <c r="P76" i="4"/>
  <c r="O76" i="4"/>
  <c r="K76" i="4"/>
  <c r="X75" i="4"/>
  <c r="W75" i="4"/>
  <c r="V75" i="4"/>
  <c r="U75" i="4"/>
  <c r="T75" i="4"/>
  <c r="S75" i="4"/>
  <c r="R75" i="4"/>
  <c r="Q75" i="4"/>
  <c r="P75" i="4"/>
  <c r="O75" i="4"/>
  <c r="K75" i="4"/>
  <c r="X74" i="4"/>
  <c r="W74" i="4"/>
  <c r="V74" i="4"/>
  <c r="U74" i="4"/>
  <c r="T74" i="4"/>
  <c r="S74" i="4"/>
  <c r="R74" i="4"/>
  <c r="Q74" i="4"/>
  <c r="P74" i="4"/>
  <c r="O74" i="4"/>
  <c r="N74" i="4" s="1"/>
  <c r="M74" i="4" s="1"/>
  <c r="K74" i="4"/>
  <c r="X73" i="4"/>
  <c r="W73" i="4"/>
  <c r="V73" i="4"/>
  <c r="U73" i="4"/>
  <c r="T73" i="4"/>
  <c r="S73" i="4"/>
  <c r="R73" i="4"/>
  <c r="Q73" i="4"/>
  <c r="P73" i="4"/>
  <c r="O73" i="4"/>
  <c r="K73" i="4"/>
  <c r="X72" i="4"/>
  <c r="W72" i="4"/>
  <c r="V72" i="4"/>
  <c r="U72" i="4"/>
  <c r="T72" i="4"/>
  <c r="S72" i="4"/>
  <c r="R72" i="4"/>
  <c r="Q72" i="4"/>
  <c r="P72" i="4"/>
  <c r="N72" i="4" s="1"/>
  <c r="M72" i="4" s="1"/>
  <c r="O72" i="4"/>
  <c r="K72" i="4"/>
  <c r="X71" i="4"/>
  <c r="W71" i="4"/>
  <c r="V71" i="4"/>
  <c r="U71" i="4"/>
  <c r="T71" i="4"/>
  <c r="S71" i="4"/>
  <c r="R71" i="4"/>
  <c r="Q71" i="4"/>
  <c r="P71" i="4"/>
  <c r="O71" i="4"/>
  <c r="K71" i="4"/>
  <c r="X70" i="4"/>
  <c r="W70" i="4"/>
  <c r="V70" i="4"/>
  <c r="U70" i="4"/>
  <c r="T70" i="4"/>
  <c r="S70" i="4"/>
  <c r="R70" i="4"/>
  <c r="Q70" i="4"/>
  <c r="P70" i="4"/>
  <c r="O70" i="4"/>
  <c r="N70" i="4"/>
  <c r="M70" i="4" s="1"/>
  <c r="K70" i="4"/>
  <c r="X69" i="4"/>
  <c r="W69" i="4"/>
  <c r="V69" i="4"/>
  <c r="U69" i="4"/>
  <c r="T69" i="4"/>
  <c r="S69" i="4"/>
  <c r="R69" i="4"/>
  <c r="Q69" i="4"/>
  <c r="P69" i="4"/>
  <c r="O69" i="4"/>
  <c r="K69" i="4"/>
  <c r="X68" i="4"/>
  <c r="W68" i="4"/>
  <c r="V68" i="4"/>
  <c r="U68" i="4"/>
  <c r="T68" i="4"/>
  <c r="S68" i="4"/>
  <c r="R68" i="4"/>
  <c r="Q68" i="4"/>
  <c r="P68" i="4"/>
  <c r="O68" i="4"/>
  <c r="K68" i="4"/>
  <c r="X67" i="4"/>
  <c r="W67" i="4"/>
  <c r="V67" i="4"/>
  <c r="U67" i="4"/>
  <c r="T67" i="4"/>
  <c r="S67" i="4"/>
  <c r="R67" i="4"/>
  <c r="Q67" i="4"/>
  <c r="P67" i="4"/>
  <c r="O67" i="4"/>
  <c r="K67" i="4"/>
  <c r="X66" i="4"/>
  <c r="W66" i="4"/>
  <c r="V66" i="4"/>
  <c r="U66" i="4"/>
  <c r="T66" i="4"/>
  <c r="S66" i="4"/>
  <c r="R66" i="4"/>
  <c r="Q66" i="4"/>
  <c r="P66" i="4"/>
  <c r="O66" i="4"/>
  <c r="K66" i="4"/>
  <c r="X65" i="4"/>
  <c r="W65" i="4"/>
  <c r="V65" i="4"/>
  <c r="U65" i="4"/>
  <c r="T65" i="4"/>
  <c r="S65" i="4"/>
  <c r="R65" i="4"/>
  <c r="Q65" i="4"/>
  <c r="P65" i="4"/>
  <c r="O65" i="4"/>
  <c r="K65" i="4"/>
  <c r="X64" i="4"/>
  <c r="W64" i="4"/>
  <c r="V64" i="4"/>
  <c r="U64" i="4"/>
  <c r="T64" i="4"/>
  <c r="S64" i="4"/>
  <c r="R64" i="4"/>
  <c r="Q64" i="4"/>
  <c r="P64" i="4"/>
  <c r="O64" i="4"/>
  <c r="K64" i="4"/>
  <c r="X63" i="4"/>
  <c r="W63" i="4"/>
  <c r="V63" i="4"/>
  <c r="U63" i="4"/>
  <c r="T63" i="4"/>
  <c r="S63" i="4"/>
  <c r="R63" i="4"/>
  <c r="Q63" i="4"/>
  <c r="P63" i="4"/>
  <c r="O63" i="4"/>
  <c r="K63" i="4"/>
  <c r="X62" i="4"/>
  <c r="W62" i="4"/>
  <c r="V62" i="4"/>
  <c r="U62" i="4"/>
  <c r="T62" i="4"/>
  <c r="S62" i="4"/>
  <c r="R62" i="4"/>
  <c r="Q62" i="4"/>
  <c r="P62" i="4"/>
  <c r="O62" i="4"/>
  <c r="N62" i="4" s="1"/>
  <c r="M62" i="4" s="1"/>
  <c r="K62" i="4"/>
  <c r="X61" i="4"/>
  <c r="W61" i="4"/>
  <c r="V61" i="4"/>
  <c r="U61" i="4"/>
  <c r="T61" i="4"/>
  <c r="S61" i="4"/>
  <c r="R61" i="4"/>
  <c r="Q61" i="4"/>
  <c r="P61" i="4"/>
  <c r="O61" i="4"/>
  <c r="N61" i="4" s="1"/>
  <c r="M61" i="4" s="1"/>
  <c r="K61" i="4"/>
  <c r="X60" i="4"/>
  <c r="W60" i="4"/>
  <c r="V60" i="4"/>
  <c r="U60" i="4"/>
  <c r="T60" i="4"/>
  <c r="S60" i="4"/>
  <c r="R60" i="4"/>
  <c r="Q60" i="4"/>
  <c r="P60" i="4"/>
  <c r="O60" i="4"/>
  <c r="K60" i="4"/>
  <c r="X59" i="4"/>
  <c r="W59" i="4"/>
  <c r="V59" i="4"/>
  <c r="U59" i="4"/>
  <c r="T59" i="4"/>
  <c r="S59" i="4"/>
  <c r="R59" i="4"/>
  <c r="Q59" i="4"/>
  <c r="N59" i="4" s="1"/>
  <c r="M59" i="4" s="1"/>
  <c r="P59" i="4"/>
  <c r="O59" i="4"/>
  <c r="K59" i="4"/>
  <c r="X58" i="4"/>
  <c r="W58" i="4"/>
  <c r="V58" i="4"/>
  <c r="U58" i="4"/>
  <c r="T58" i="4"/>
  <c r="S58" i="4"/>
  <c r="R58" i="4"/>
  <c r="Q58" i="4"/>
  <c r="P58" i="4"/>
  <c r="N58" i="4" s="1"/>
  <c r="M58" i="4" s="1"/>
  <c r="O58" i="4"/>
  <c r="K58" i="4"/>
  <c r="X57" i="4"/>
  <c r="W57" i="4"/>
  <c r="V57" i="4"/>
  <c r="U57" i="4"/>
  <c r="T57" i="4"/>
  <c r="S57" i="4"/>
  <c r="R57" i="4"/>
  <c r="Q57" i="4"/>
  <c r="P57" i="4"/>
  <c r="O57" i="4"/>
  <c r="K57" i="4"/>
  <c r="X56" i="4"/>
  <c r="W56" i="4"/>
  <c r="V56" i="4"/>
  <c r="U56" i="4"/>
  <c r="T56" i="4"/>
  <c r="S56" i="4"/>
  <c r="R56" i="4"/>
  <c r="Q56" i="4"/>
  <c r="P56" i="4"/>
  <c r="O56" i="4"/>
  <c r="K56" i="4"/>
  <c r="X55" i="4"/>
  <c r="W55" i="4"/>
  <c r="V55" i="4"/>
  <c r="U55" i="4"/>
  <c r="T55" i="4"/>
  <c r="S55" i="4"/>
  <c r="R55" i="4"/>
  <c r="Q55" i="4"/>
  <c r="P55" i="4"/>
  <c r="O55" i="4"/>
  <c r="K55" i="4"/>
  <c r="X54" i="4"/>
  <c r="W54" i="4"/>
  <c r="V54" i="4"/>
  <c r="U54" i="4"/>
  <c r="T54" i="4"/>
  <c r="S54" i="4"/>
  <c r="R54" i="4"/>
  <c r="Q54" i="4"/>
  <c r="P54" i="4"/>
  <c r="O54" i="4"/>
  <c r="N54" i="4" s="1"/>
  <c r="M54" i="4" s="1"/>
  <c r="K54" i="4"/>
  <c r="X53" i="4"/>
  <c r="W53" i="4"/>
  <c r="V53" i="4"/>
  <c r="U53" i="4"/>
  <c r="T53" i="4"/>
  <c r="S53" i="4"/>
  <c r="R53" i="4"/>
  <c r="Q53" i="4"/>
  <c r="P53" i="4"/>
  <c r="O53" i="4"/>
  <c r="K53" i="4"/>
  <c r="X52" i="4"/>
  <c r="W52" i="4"/>
  <c r="V52" i="4"/>
  <c r="U52" i="4"/>
  <c r="T52" i="4"/>
  <c r="S52" i="4"/>
  <c r="R52" i="4"/>
  <c r="Q52" i="4"/>
  <c r="P52" i="4"/>
  <c r="N52" i="4" s="1"/>
  <c r="M52" i="4" s="1"/>
  <c r="O52" i="4"/>
  <c r="K52" i="4"/>
  <c r="X51" i="4"/>
  <c r="W51" i="4"/>
  <c r="V51" i="4"/>
  <c r="U51" i="4"/>
  <c r="T51" i="4"/>
  <c r="S51" i="4"/>
  <c r="R51" i="4"/>
  <c r="Q51" i="4"/>
  <c r="P51" i="4"/>
  <c r="O51" i="4"/>
  <c r="K51" i="4"/>
  <c r="X50" i="4"/>
  <c r="W50" i="4"/>
  <c r="V50" i="4"/>
  <c r="U50" i="4"/>
  <c r="T50" i="4"/>
  <c r="S50" i="4"/>
  <c r="R50" i="4"/>
  <c r="N50" i="4" s="1"/>
  <c r="M50" i="4" s="1"/>
  <c r="Q50" i="4"/>
  <c r="P50" i="4"/>
  <c r="O50" i="4"/>
  <c r="K50" i="4"/>
  <c r="X49" i="4"/>
  <c r="W49" i="4"/>
  <c r="V49" i="4"/>
  <c r="U49" i="4"/>
  <c r="T49" i="4"/>
  <c r="S49" i="4"/>
  <c r="R49" i="4"/>
  <c r="Q49" i="4"/>
  <c r="P49" i="4"/>
  <c r="O49" i="4"/>
  <c r="K49" i="4"/>
  <c r="X48" i="4"/>
  <c r="W48" i="4"/>
  <c r="V48" i="4"/>
  <c r="U48" i="4"/>
  <c r="T48" i="4"/>
  <c r="S48" i="4"/>
  <c r="R48" i="4"/>
  <c r="Q48" i="4"/>
  <c r="P48" i="4"/>
  <c r="N48" i="4" s="1"/>
  <c r="M48" i="4" s="1"/>
  <c r="O48" i="4"/>
  <c r="K48" i="4"/>
  <c r="X47" i="4"/>
  <c r="W47" i="4"/>
  <c r="V47" i="4"/>
  <c r="U47" i="4"/>
  <c r="T47" i="4"/>
  <c r="S47" i="4"/>
  <c r="R47" i="4"/>
  <c r="Q47" i="4"/>
  <c r="P47" i="4"/>
  <c r="O47" i="4"/>
  <c r="K47" i="4"/>
  <c r="X46" i="4"/>
  <c r="W46" i="4"/>
  <c r="V46" i="4"/>
  <c r="U46" i="4"/>
  <c r="T46" i="4"/>
  <c r="S46" i="4"/>
  <c r="R46" i="4"/>
  <c r="Q46" i="4"/>
  <c r="P46" i="4"/>
  <c r="O46" i="4"/>
  <c r="N46" i="4"/>
  <c r="M46" i="4" s="1"/>
  <c r="K46" i="4"/>
  <c r="X45" i="4"/>
  <c r="W45" i="4"/>
  <c r="V45" i="4"/>
  <c r="U45" i="4"/>
  <c r="T45" i="4"/>
  <c r="S45" i="4"/>
  <c r="R45" i="4"/>
  <c r="Q45" i="4"/>
  <c r="P45" i="4"/>
  <c r="O45" i="4"/>
  <c r="K45" i="4"/>
  <c r="X44" i="4"/>
  <c r="W44" i="4"/>
  <c r="V44" i="4"/>
  <c r="U44" i="4"/>
  <c r="T44" i="4"/>
  <c r="S44" i="4"/>
  <c r="R44" i="4"/>
  <c r="Q44" i="4"/>
  <c r="P44" i="4"/>
  <c r="O44" i="4"/>
  <c r="K44" i="4"/>
  <c r="X43" i="4"/>
  <c r="W43" i="4"/>
  <c r="V43" i="4"/>
  <c r="U43" i="4"/>
  <c r="T43" i="4"/>
  <c r="S43" i="4"/>
  <c r="R43" i="4"/>
  <c r="Q43" i="4"/>
  <c r="P43" i="4"/>
  <c r="O43" i="4"/>
  <c r="K43" i="4"/>
  <c r="X42" i="4"/>
  <c r="W42" i="4"/>
  <c r="V42" i="4"/>
  <c r="U42" i="4"/>
  <c r="T42" i="4"/>
  <c r="S42" i="4"/>
  <c r="R42" i="4"/>
  <c r="Q42" i="4"/>
  <c r="P42" i="4"/>
  <c r="O42" i="4"/>
  <c r="K42" i="4"/>
  <c r="X41" i="4"/>
  <c r="W41" i="4"/>
  <c r="V41" i="4"/>
  <c r="U41" i="4"/>
  <c r="T41" i="4"/>
  <c r="S41" i="4"/>
  <c r="R41" i="4"/>
  <c r="Q41" i="4"/>
  <c r="P41" i="4"/>
  <c r="O41" i="4"/>
  <c r="K41" i="4"/>
  <c r="X40" i="4"/>
  <c r="W40" i="4"/>
  <c r="V40" i="4"/>
  <c r="U40" i="4"/>
  <c r="T40" i="4"/>
  <c r="S40" i="4"/>
  <c r="R40" i="4"/>
  <c r="Q40" i="4"/>
  <c r="P40" i="4"/>
  <c r="O40" i="4"/>
  <c r="K40" i="4"/>
  <c r="X39" i="4"/>
  <c r="W39" i="4"/>
  <c r="V39" i="4"/>
  <c r="U39" i="4"/>
  <c r="T39" i="4"/>
  <c r="S39" i="4"/>
  <c r="R39" i="4"/>
  <c r="Q39" i="4"/>
  <c r="P39" i="4"/>
  <c r="O39" i="4"/>
  <c r="K39" i="4"/>
  <c r="X38" i="4"/>
  <c r="W38" i="4"/>
  <c r="V38" i="4"/>
  <c r="U38" i="4"/>
  <c r="T38" i="4"/>
  <c r="S38" i="4"/>
  <c r="R38" i="4"/>
  <c r="Q38" i="4"/>
  <c r="P38" i="4"/>
  <c r="O38" i="4"/>
  <c r="K38" i="4"/>
  <c r="X37" i="4"/>
  <c r="W37" i="4"/>
  <c r="V37" i="4"/>
  <c r="U37" i="4"/>
  <c r="T37" i="4"/>
  <c r="S37" i="4"/>
  <c r="R37" i="4"/>
  <c r="Q37" i="4"/>
  <c r="P37" i="4"/>
  <c r="O37" i="4"/>
  <c r="K37" i="4"/>
  <c r="X36" i="4"/>
  <c r="W36" i="4"/>
  <c r="V36" i="4"/>
  <c r="U36" i="4"/>
  <c r="T36" i="4"/>
  <c r="S36" i="4"/>
  <c r="R36" i="4"/>
  <c r="Q36" i="4"/>
  <c r="P36" i="4"/>
  <c r="O36" i="4"/>
  <c r="K36" i="4"/>
  <c r="X35" i="4"/>
  <c r="W35" i="4"/>
  <c r="V35" i="4"/>
  <c r="U35" i="4"/>
  <c r="T35" i="4"/>
  <c r="S35" i="4"/>
  <c r="R35" i="4"/>
  <c r="Q35" i="4"/>
  <c r="P35" i="4"/>
  <c r="O35" i="4"/>
  <c r="K35" i="4"/>
  <c r="X34" i="4"/>
  <c r="W34" i="4"/>
  <c r="V34" i="4"/>
  <c r="U34" i="4"/>
  <c r="T34" i="4"/>
  <c r="S34" i="4"/>
  <c r="R34" i="4"/>
  <c r="Q34" i="4"/>
  <c r="P34" i="4"/>
  <c r="O34" i="4"/>
  <c r="N34" i="4" s="1"/>
  <c r="M34" i="4" s="1"/>
  <c r="K34" i="4"/>
  <c r="X33" i="4"/>
  <c r="W33" i="4"/>
  <c r="V33" i="4"/>
  <c r="U33" i="4"/>
  <c r="T33" i="4"/>
  <c r="S33" i="4"/>
  <c r="R33" i="4"/>
  <c r="Q33" i="4"/>
  <c r="P33" i="4"/>
  <c r="O33" i="4"/>
  <c r="N33" i="4" s="1"/>
  <c r="M33" i="4" s="1"/>
  <c r="K33" i="4"/>
  <c r="X32" i="4"/>
  <c r="W32" i="4"/>
  <c r="V32" i="4"/>
  <c r="U32" i="4"/>
  <c r="T32" i="4"/>
  <c r="S32" i="4"/>
  <c r="R32" i="4"/>
  <c r="Q32" i="4"/>
  <c r="P32" i="4"/>
  <c r="O32" i="4"/>
  <c r="K32" i="4"/>
  <c r="X31" i="4"/>
  <c r="W31" i="4"/>
  <c r="V31" i="4"/>
  <c r="U31" i="4"/>
  <c r="T31" i="4"/>
  <c r="S31" i="4"/>
  <c r="R31" i="4"/>
  <c r="Q31" i="4"/>
  <c r="N31" i="4" s="1"/>
  <c r="M31" i="4" s="1"/>
  <c r="P31" i="4"/>
  <c r="O31" i="4"/>
  <c r="K31" i="4"/>
  <c r="X30" i="4"/>
  <c r="W30" i="4"/>
  <c r="V30" i="4"/>
  <c r="U30" i="4"/>
  <c r="T30" i="4"/>
  <c r="S30" i="4"/>
  <c r="R30" i="4"/>
  <c r="Q30" i="4"/>
  <c r="P30" i="4"/>
  <c r="N30" i="4" s="1"/>
  <c r="M30" i="4" s="1"/>
  <c r="O30" i="4"/>
  <c r="K30" i="4"/>
  <c r="X29" i="4"/>
  <c r="W29" i="4"/>
  <c r="V29" i="4"/>
  <c r="U29" i="4"/>
  <c r="T29" i="4"/>
  <c r="S29" i="4"/>
  <c r="R29" i="4"/>
  <c r="Q29" i="4"/>
  <c r="P29" i="4"/>
  <c r="O29" i="4"/>
  <c r="K29" i="4"/>
  <c r="X28" i="4"/>
  <c r="W28" i="4"/>
  <c r="V28" i="4"/>
  <c r="U28" i="4"/>
  <c r="T28" i="4"/>
  <c r="S28" i="4"/>
  <c r="R28" i="4"/>
  <c r="Q28" i="4"/>
  <c r="P28" i="4"/>
  <c r="O28" i="4"/>
  <c r="K28" i="4"/>
  <c r="X27" i="4"/>
  <c r="W27" i="4"/>
  <c r="V27" i="4"/>
  <c r="U27" i="4"/>
  <c r="T27" i="4"/>
  <c r="S27" i="4"/>
  <c r="R27" i="4"/>
  <c r="Q27" i="4"/>
  <c r="P27" i="4"/>
  <c r="O27" i="4"/>
  <c r="K27" i="4"/>
  <c r="X26" i="4"/>
  <c r="W26" i="4"/>
  <c r="V26" i="4"/>
  <c r="U26" i="4"/>
  <c r="T26" i="4"/>
  <c r="S26" i="4"/>
  <c r="R26" i="4"/>
  <c r="Q26" i="4"/>
  <c r="P26" i="4"/>
  <c r="O26" i="4"/>
  <c r="K26" i="4"/>
  <c r="X25" i="4"/>
  <c r="W25" i="4"/>
  <c r="V25" i="4"/>
  <c r="U25" i="4"/>
  <c r="T25" i="4"/>
  <c r="S25" i="4"/>
  <c r="R25" i="4"/>
  <c r="Q25" i="4"/>
  <c r="P25" i="4"/>
  <c r="O25" i="4"/>
  <c r="K25" i="4"/>
  <c r="X24" i="4"/>
  <c r="W24" i="4"/>
  <c r="V24" i="4"/>
  <c r="U24" i="4"/>
  <c r="T24" i="4"/>
  <c r="S24" i="4"/>
  <c r="R24" i="4"/>
  <c r="Q24" i="4"/>
  <c r="P24" i="4"/>
  <c r="O24" i="4"/>
  <c r="K24" i="4"/>
  <c r="X23" i="4"/>
  <c r="W23" i="4"/>
  <c r="V23" i="4"/>
  <c r="U23" i="4"/>
  <c r="T23" i="4"/>
  <c r="S23" i="4"/>
  <c r="R23" i="4"/>
  <c r="Q23" i="4"/>
  <c r="P23" i="4"/>
  <c r="O23" i="4"/>
  <c r="K23" i="4"/>
  <c r="X22" i="4"/>
  <c r="W22" i="4"/>
  <c r="V22" i="4"/>
  <c r="U22" i="4"/>
  <c r="T22" i="4"/>
  <c r="S22" i="4"/>
  <c r="R22" i="4"/>
  <c r="Q22" i="4"/>
  <c r="P22" i="4"/>
  <c r="O22" i="4"/>
  <c r="N22" i="4" s="1"/>
  <c r="M22" i="4" s="1"/>
  <c r="K22" i="4"/>
  <c r="X21" i="4"/>
  <c r="W21" i="4"/>
  <c r="V21" i="4"/>
  <c r="U21" i="4"/>
  <c r="T21" i="4"/>
  <c r="S21" i="4"/>
  <c r="R21" i="4"/>
  <c r="Q21" i="4"/>
  <c r="P21" i="4"/>
  <c r="O21" i="4"/>
  <c r="K21" i="4"/>
  <c r="X20" i="4"/>
  <c r="W20" i="4"/>
  <c r="V20" i="4"/>
  <c r="U20" i="4"/>
  <c r="T20" i="4"/>
  <c r="S20" i="4"/>
  <c r="R20" i="4"/>
  <c r="Q20" i="4"/>
  <c r="P20" i="4"/>
  <c r="N20" i="4" s="1"/>
  <c r="M20" i="4" s="1"/>
  <c r="O20" i="4"/>
  <c r="K20" i="4"/>
  <c r="X19" i="4"/>
  <c r="W19" i="4"/>
  <c r="V19" i="4"/>
  <c r="U19" i="4"/>
  <c r="T19" i="4"/>
  <c r="S19" i="4"/>
  <c r="R19" i="4"/>
  <c r="Q19" i="4"/>
  <c r="P19" i="4"/>
  <c r="O19" i="4"/>
  <c r="K19" i="4"/>
  <c r="X18" i="4"/>
  <c r="W18" i="4"/>
  <c r="V18" i="4"/>
  <c r="U18" i="4"/>
  <c r="T18" i="4"/>
  <c r="S18" i="4"/>
  <c r="R18" i="4"/>
  <c r="Q18" i="4"/>
  <c r="P18" i="4"/>
  <c r="O18" i="4"/>
  <c r="N18" i="4"/>
  <c r="M18" i="4" s="1"/>
  <c r="K18" i="4"/>
  <c r="X17" i="4"/>
  <c r="W17" i="4"/>
  <c r="V17" i="4"/>
  <c r="U17" i="4"/>
  <c r="T17" i="4"/>
  <c r="S17" i="4"/>
  <c r="R17" i="4"/>
  <c r="Q17" i="4"/>
  <c r="P17" i="4"/>
  <c r="O17" i="4"/>
  <c r="K17" i="4"/>
  <c r="X16" i="4"/>
  <c r="W16" i="4"/>
  <c r="V16" i="4"/>
  <c r="U16" i="4"/>
  <c r="T16" i="4"/>
  <c r="S16" i="4"/>
  <c r="R16" i="4"/>
  <c r="Q16" i="4"/>
  <c r="P16" i="4"/>
  <c r="O16" i="4"/>
  <c r="N16" i="4" s="1"/>
  <c r="K16" i="4"/>
  <c r="X15" i="4"/>
  <c r="W15" i="4"/>
  <c r="V15" i="4"/>
  <c r="U15" i="4"/>
  <c r="T15" i="4"/>
  <c r="S15" i="4"/>
  <c r="R15" i="4"/>
  <c r="Q15" i="4"/>
  <c r="P15" i="4"/>
  <c r="O15" i="4"/>
  <c r="X14" i="4"/>
  <c r="W14" i="4"/>
  <c r="V14" i="4"/>
  <c r="U14" i="4"/>
  <c r="T14" i="4"/>
  <c r="S14" i="4"/>
  <c r="R14" i="4"/>
  <c r="Q14" i="4"/>
  <c r="P14" i="4"/>
  <c r="O14" i="4"/>
  <c r="N14" i="4"/>
  <c r="M14" i="4" s="1"/>
  <c r="K14" i="4"/>
  <c r="X13" i="4"/>
  <c r="W13" i="4"/>
  <c r="V13" i="4"/>
  <c r="U13" i="4"/>
  <c r="T13" i="4"/>
  <c r="S13" i="4"/>
  <c r="R13" i="4"/>
  <c r="Q13" i="4"/>
  <c r="P13" i="4"/>
  <c r="O13" i="4"/>
  <c r="K13" i="4"/>
  <c r="X11" i="2"/>
  <c r="W11" i="2"/>
  <c r="V11" i="2"/>
  <c r="U11" i="2"/>
  <c r="T11" i="2"/>
  <c r="S11" i="2"/>
  <c r="R11" i="2"/>
  <c r="Q11" i="2"/>
  <c r="P11" i="2"/>
  <c r="O11" i="2"/>
  <c r="J8" i="2"/>
  <c r="J7" i="2"/>
  <c r="J6" i="2"/>
  <c r="J5" i="2"/>
  <c r="J4" i="2"/>
  <c r="J3" i="2"/>
  <c r="J2" i="2"/>
  <c r="X12" i="4"/>
  <c r="W12" i="4"/>
  <c r="V12" i="4"/>
  <c r="U12" i="4"/>
  <c r="T12" i="4"/>
  <c r="S12" i="4"/>
  <c r="R12" i="4"/>
  <c r="Q12" i="4"/>
  <c r="P12" i="4"/>
  <c r="O12" i="4"/>
  <c r="K12" i="4"/>
  <c r="X11" i="4"/>
  <c r="W11" i="4"/>
  <c r="V11" i="4"/>
  <c r="U11" i="4"/>
  <c r="T11" i="4"/>
  <c r="S11" i="4"/>
  <c r="R11" i="4"/>
  <c r="Q11" i="4"/>
  <c r="P11" i="4"/>
  <c r="O11" i="4"/>
  <c r="J8" i="4"/>
  <c r="J7" i="4"/>
  <c r="J6" i="4"/>
  <c r="J5" i="4"/>
  <c r="J4" i="4"/>
  <c r="J3" i="4"/>
  <c r="J2" i="4"/>
  <c r="N15" i="4" l="1"/>
  <c r="M15" i="4" s="1"/>
  <c r="N17" i="4"/>
  <c r="M17" i="4" s="1"/>
  <c r="N24" i="4"/>
  <c r="M24" i="4" s="1"/>
  <c r="N26" i="4"/>
  <c r="M26" i="4" s="1"/>
  <c r="N28" i="4"/>
  <c r="M28" i="4" s="1"/>
  <c r="N35" i="4"/>
  <c r="M35" i="4" s="1"/>
  <c r="N37" i="4"/>
  <c r="M37" i="4" s="1"/>
  <c r="N39" i="4"/>
  <c r="M39" i="4" s="1"/>
  <c r="N41" i="4"/>
  <c r="M41" i="4" s="1"/>
  <c r="N43" i="4"/>
  <c r="M43" i="4" s="1"/>
  <c r="N45" i="4"/>
  <c r="M45" i="4" s="1"/>
  <c r="N56" i="4"/>
  <c r="M56" i="4" s="1"/>
  <c r="N63" i="4"/>
  <c r="M63" i="4" s="1"/>
  <c r="N65" i="4"/>
  <c r="M65" i="4" s="1"/>
  <c r="N67" i="4"/>
  <c r="M67" i="4" s="1"/>
  <c r="N69" i="4"/>
  <c r="M69" i="4" s="1"/>
  <c r="N76" i="4"/>
  <c r="M76" i="4" s="1"/>
  <c r="N83" i="4"/>
  <c r="M83" i="4" s="1"/>
  <c r="N85" i="4"/>
  <c r="M85" i="4" s="1"/>
  <c r="N92" i="4"/>
  <c r="M92" i="4" s="1"/>
  <c r="N99" i="4"/>
  <c r="M99" i="4" s="1"/>
  <c r="N101" i="4"/>
  <c r="M101" i="4" s="1"/>
  <c r="N19" i="4"/>
  <c r="M19" i="4" s="1"/>
  <c r="N21" i="4"/>
  <c r="M21" i="4" s="1"/>
  <c r="N32" i="4"/>
  <c r="M32" i="4" s="1"/>
  <c r="N47" i="4"/>
  <c r="M47" i="4" s="1"/>
  <c r="N49" i="4"/>
  <c r="M49" i="4" s="1"/>
  <c r="N51" i="4"/>
  <c r="M51" i="4" s="1"/>
  <c r="N53" i="4"/>
  <c r="M53" i="4" s="1"/>
  <c r="N60" i="4"/>
  <c r="M60" i="4" s="1"/>
  <c r="N71" i="4"/>
  <c r="M71" i="4" s="1"/>
  <c r="N73" i="4"/>
  <c r="M73" i="4" s="1"/>
  <c r="N80" i="4"/>
  <c r="M80" i="4" s="1"/>
  <c r="N87" i="4"/>
  <c r="M87" i="4" s="1"/>
  <c r="N89" i="4"/>
  <c r="M89" i="4" s="1"/>
  <c r="N96" i="4"/>
  <c r="M96" i="4" s="1"/>
  <c r="N103" i="4"/>
  <c r="M103" i="4" s="1"/>
  <c r="N105" i="4"/>
  <c r="M105" i="4" s="1"/>
  <c r="M16" i="4"/>
  <c r="N23" i="4"/>
  <c r="M23" i="4" s="1"/>
  <c r="N25" i="4"/>
  <c r="M25" i="4" s="1"/>
  <c r="N27" i="4"/>
  <c r="M27" i="4" s="1"/>
  <c r="N29" i="4"/>
  <c r="M29" i="4" s="1"/>
  <c r="N36" i="4"/>
  <c r="M36" i="4" s="1"/>
  <c r="N38" i="4"/>
  <c r="M38" i="4" s="1"/>
  <c r="N40" i="4"/>
  <c r="M40" i="4" s="1"/>
  <c r="N42" i="4"/>
  <c r="M42" i="4" s="1"/>
  <c r="N44" i="4"/>
  <c r="M44" i="4" s="1"/>
  <c r="N55" i="4"/>
  <c r="M55" i="4" s="1"/>
  <c r="N57" i="4"/>
  <c r="M57" i="4" s="1"/>
  <c r="N64" i="4"/>
  <c r="M64" i="4" s="1"/>
  <c r="N66" i="4"/>
  <c r="M66" i="4" s="1"/>
  <c r="N68" i="4"/>
  <c r="M68" i="4" s="1"/>
  <c r="N75" i="4"/>
  <c r="M75" i="4" s="1"/>
  <c r="N77" i="4"/>
  <c r="M77" i="4" s="1"/>
  <c r="N84" i="4"/>
  <c r="M84" i="4" s="1"/>
  <c r="N91" i="4"/>
  <c r="M91" i="4" s="1"/>
  <c r="N93" i="4"/>
  <c r="M93" i="4" s="1"/>
  <c r="N100" i="4"/>
  <c r="M100" i="4" s="1"/>
  <c r="N104" i="4"/>
  <c r="M104" i="4" s="1"/>
  <c r="N107" i="4"/>
  <c r="M107" i="4" s="1"/>
  <c r="N109" i="4"/>
  <c r="M109" i="4" s="1"/>
  <c r="N12" i="2"/>
  <c r="M12" i="2" s="1"/>
  <c r="N17" i="2"/>
  <c r="M17" i="2" s="1"/>
  <c r="N16" i="2"/>
  <c r="M16" i="2" s="1"/>
  <c r="N15" i="2"/>
  <c r="M15" i="2" s="1"/>
  <c r="N14" i="2"/>
  <c r="M14" i="2" s="1"/>
  <c r="N13" i="2"/>
  <c r="M13" i="2" s="1"/>
  <c r="N13" i="4"/>
  <c r="M13" i="4" s="1"/>
  <c r="N11" i="2"/>
  <c r="M11" i="2" s="1"/>
  <c r="N12" i="4"/>
  <c r="M12" i="4" s="1"/>
  <c r="N11" i="4"/>
</calcChain>
</file>

<file path=xl/sharedStrings.xml><?xml version="1.0" encoding="utf-8"?>
<sst xmlns="http://schemas.openxmlformats.org/spreadsheetml/2006/main" count="241" uniqueCount="137">
  <si>
    <t>№</t>
    <phoneticPr fontId="1"/>
  </si>
  <si>
    <t>クラス</t>
    <phoneticPr fontId="1"/>
  </si>
  <si>
    <t>男</t>
    <rPh sb="0" eb="1">
      <t xml:space="preserve">オトコ </t>
    </rPh>
    <phoneticPr fontId="1"/>
  </si>
  <si>
    <t>○</t>
    <phoneticPr fontId="1"/>
  </si>
  <si>
    <t>小学生団体</t>
    <rPh sb="0" eb="2">
      <t xml:space="preserve">ショウガク </t>
    </rPh>
    <rPh sb="2" eb="3">
      <t xml:space="preserve">セイ </t>
    </rPh>
    <rPh sb="3" eb="5">
      <t xml:space="preserve">ダンタイ </t>
    </rPh>
    <phoneticPr fontId="1"/>
  </si>
  <si>
    <t>小学１年</t>
    <rPh sb="0" eb="2">
      <t xml:space="preserve">ショウガク </t>
    </rPh>
    <phoneticPr fontId="1"/>
  </si>
  <si>
    <t>女</t>
    <rPh sb="0" eb="1">
      <t xml:space="preserve">オンナ </t>
    </rPh>
    <phoneticPr fontId="1"/>
  </si>
  <si>
    <t>×</t>
    <phoneticPr fontId="1"/>
  </si>
  <si>
    <t>　</t>
    <phoneticPr fontId="1"/>
  </si>
  <si>
    <t>小学２年</t>
    <phoneticPr fontId="1"/>
  </si>
  <si>
    <t>小学３−４年（４級以下）</t>
    <rPh sb="0" eb="2">
      <t>ショウガク</t>
    </rPh>
    <rPh sb="5" eb="6">
      <t>ネン</t>
    </rPh>
    <phoneticPr fontId="1"/>
  </si>
  <si>
    <t>小学３</t>
    <rPh sb="0" eb="2">
      <t xml:space="preserve">ショウガク </t>
    </rPh>
    <phoneticPr fontId="1"/>
  </si>
  <si>
    <t>小学４</t>
    <rPh sb="0" eb="2">
      <t xml:space="preserve">ショウガク </t>
    </rPh>
    <phoneticPr fontId="1"/>
  </si>
  <si>
    <t>中学１年</t>
    <rPh sb="0" eb="2">
      <t xml:space="preserve">チュウガク１ネン </t>
    </rPh>
    <phoneticPr fontId="1"/>
  </si>
  <si>
    <t>中学１</t>
    <rPh sb="0" eb="2">
      <t xml:space="preserve">チュウガク </t>
    </rPh>
    <phoneticPr fontId="1"/>
  </si>
  <si>
    <t>中学２</t>
    <rPh sb="0" eb="2">
      <t xml:space="preserve">チュウガク </t>
    </rPh>
    <phoneticPr fontId="1"/>
  </si>
  <si>
    <t>中学３</t>
    <rPh sb="0" eb="2">
      <t xml:space="preserve">チュウガク </t>
    </rPh>
    <phoneticPr fontId="1"/>
  </si>
  <si>
    <t>団体組手Aチーム</t>
    <rPh sb="0" eb="2">
      <t>ダンタイ</t>
    </rPh>
    <rPh sb="2" eb="4">
      <t>クミテ</t>
    </rPh>
    <phoneticPr fontId="1"/>
  </si>
  <si>
    <t>団体組手Bチーム</t>
    <rPh sb="0" eb="4">
      <t xml:space="preserve">ダンタイクミテ </t>
    </rPh>
    <phoneticPr fontId="1"/>
  </si>
  <si>
    <t>係員</t>
    <rPh sb="0" eb="2">
      <t>カカリイン</t>
    </rPh>
    <phoneticPr fontId="1"/>
  </si>
  <si>
    <t>審判員</t>
    <rPh sb="0" eb="2">
      <t xml:space="preserve">シンパン </t>
    </rPh>
    <rPh sb="2" eb="3">
      <t xml:space="preserve">イン </t>
    </rPh>
    <phoneticPr fontId="1"/>
  </si>
  <si>
    <t>団体名(フリガナ)</t>
    <rPh sb="0" eb="2">
      <t>ダンタイ</t>
    </rPh>
    <rPh sb="2" eb="3">
      <t>メイ</t>
    </rPh>
    <phoneticPr fontId="3"/>
  </si>
  <si>
    <t>団体名</t>
    <rPh sb="0" eb="2">
      <t>ダンタイ</t>
    </rPh>
    <rPh sb="2" eb="3">
      <t>メイ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</si>
  <si>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</si>
  <si>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メールアドレス</t>
    <phoneticPr fontId="3"/>
  </si>
  <si>
    <t>〒住所</t>
    <rPh sb="1" eb="3">
      <t>ジュウショ</t>
    </rPh>
    <phoneticPr fontId="3"/>
  </si>
  <si>
    <t>携帯電話</t>
    <rPh sb="0" eb="4">
      <t>ケイタイ</t>
    </rPh>
    <phoneticPr fontId="3"/>
  </si>
  <si>
    <t>№</t>
    <phoneticPr fontId="3"/>
  </si>
  <si>
    <t>氏</t>
    <rPh sb="0" eb="1">
      <t>シ</t>
    </rPh>
    <phoneticPr fontId="3"/>
  </si>
  <si>
    <t>名</t>
    <rPh sb="0" eb="1">
      <t>メイ</t>
    </rPh>
    <phoneticPr fontId="3"/>
  </si>
  <si>
    <t>性別</t>
    <rPh sb="0" eb="2">
      <t>セイベツ</t>
    </rPh>
    <phoneticPr fontId="3"/>
  </si>
  <si>
    <t>組手</t>
    <rPh sb="0" eb="2">
      <t xml:space="preserve">クミテ </t>
    </rPh>
    <phoneticPr fontId="1"/>
  </si>
  <si>
    <t>学年</t>
    <rPh sb="0" eb="2">
      <t xml:space="preserve">ガクネン </t>
    </rPh>
    <phoneticPr fontId="1"/>
  </si>
  <si>
    <t>特記事項</t>
    <rPh sb="0" eb="2">
      <t>トッキ</t>
    </rPh>
    <rPh sb="2" eb="4">
      <t>ジコウ</t>
    </rPh>
    <phoneticPr fontId="3"/>
  </si>
  <si>
    <t>入力確認</t>
    <rPh sb="0" eb="2">
      <t>ニュウリョク</t>
    </rPh>
    <rPh sb="2" eb="4">
      <t>カクニン</t>
    </rPh>
    <phoneticPr fontId="3"/>
  </si>
  <si>
    <t>合計</t>
    <rPh sb="0" eb="2">
      <t>ゴウケイ</t>
    </rPh>
    <phoneticPr fontId="3"/>
  </si>
  <si>
    <t>カナ</t>
    <phoneticPr fontId="3"/>
  </si>
  <si>
    <t>カナ2</t>
    <phoneticPr fontId="3"/>
  </si>
  <si>
    <t>競技</t>
    <rPh sb="0" eb="2">
      <t>キョウギ</t>
    </rPh>
    <phoneticPr fontId="3"/>
  </si>
  <si>
    <t>クラス</t>
    <phoneticPr fontId="3"/>
  </si>
  <si>
    <t>段級</t>
    <rPh sb="0" eb="1">
      <t>ダン</t>
    </rPh>
    <rPh sb="1" eb="2">
      <t>キュウ</t>
    </rPh>
    <phoneticPr fontId="3"/>
  </si>
  <si>
    <t>団体</t>
    <rPh sb="0" eb="2">
      <t>ダンタイ</t>
    </rPh>
    <phoneticPr fontId="3"/>
  </si>
  <si>
    <t>係員</t>
    <rPh sb="0" eb="2">
      <t>カカリイン</t>
    </rPh>
    <phoneticPr fontId="3"/>
  </si>
  <si>
    <t>（例）空手</t>
    <rPh sb="0" eb="2">
      <t xml:space="preserve">カラテ </t>
    </rPh>
    <phoneticPr fontId="1"/>
  </si>
  <si>
    <t>（例）太郎</t>
    <rPh sb="0" eb="2">
      <t xml:space="preserve">タロウ </t>
    </rPh>
    <rPh sb="3" eb="5">
      <t xml:space="preserve">タロウ </t>
    </rPh>
    <phoneticPr fontId="1"/>
  </si>
  <si>
    <t>男</t>
  </si>
  <si>
    <t>○</t>
  </si>
  <si>
    <t>※自動セットされます</t>
    <rPh sb="1" eb="3">
      <t>ジドウ</t>
    </rPh>
    <phoneticPr fontId="3"/>
  </si>
  <si>
    <t>通信欄としてご使用下さい</t>
    <rPh sb="0" eb="2">
      <t>ツウシン</t>
    </rPh>
    <rPh sb="2" eb="3">
      <t>ラン</t>
    </rPh>
    <rPh sb="7" eb="9">
      <t>シヨウ</t>
    </rPh>
    <rPh sb="9" eb="10">
      <t>クダ</t>
    </rPh>
    <phoneticPr fontId="3"/>
  </si>
  <si>
    <t>OK</t>
    <phoneticPr fontId="1"/>
  </si>
  <si>
    <t>入力例</t>
    <rPh sb="0" eb="2">
      <t>ニュウリョク</t>
    </rPh>
    <rPh sb="2" eb="3">
      <t>レイ</t>
    </rPh>
    <phoneticPr fontId="3"/>
  </si>
  <si>
    <t>区分</t>
    <rPh sb="0" eb="2">
      <t>クブン</t>
    </rPh>
    <phoneticPr fontId="3"/>
  </si>
  <si>
    <t>学年</t>
    <rPh sb="0" eb="2">
      <t xml:space="preserve">ガクネン </t>
    </rPh>
    <phoneticPr fontId="3"/>
  </si>
  <si>
    <t>空手</t>
    <rPh sb="0" eb="2">
      <t xml:space="preserve">カラテ </t>
    </rPh>
    <phoneticPr fontId="3"/>
  </si>
  <si>
    <t>太郎</t>
    <rPh sb="0" eb="2">
      <t>タロウ</t>
    </rPh>
    <phoneticPr fontId="3"/>
  </si>
  <si>
    <t>空手</t>
    <rPh sb="0" eb="1">
      <t xml:space="preserve">カラテ </t>
    </rPh>
    <phoneticPr fontId="3"/>
  </si>
  <si>
    <t>花子</t>
    <rPh sb="0" eb="2">
      <t>ハナコ</t>
    </rPh>
    <phoneticPr fontId="3"/>
  </si>
  <si>
    <t>女</t>
  </si>
  <si>
    <t>押忍会A</t>
    <rPh sb="0" eb="2">
      <t xml:space="preserve">オス </t>
    </rPh>
    <rPh sb="2" eb="3">
      <t xml:space="preserve">カイ </t>
    </rPh>
    <phoneticPr fontId="3"/>
  </si>
  <si>
    <t>押忍会B</t>
    <rPh sb="0" eb="2">
      <t xml:space="preserve">オス </t>
    </rPh>
    <rPh sb="2" eb="3">
      <t xml:space="preserve">カイ </t>
    </rPh>
    <phoneticPr fontId="3"/>
  </si>
  <si>
    <t>プルダウンから選択</t>
    <rPh sb="7" eb="9">
      <t>センタク</t>
    </rPh>
    <phoneticPr fontId="3"/>
  </si>
  <si>
    <t>※押忍会A、押忍会B　など</t>
    <rPh sb="1" eb="3">
      <t xml:space="preserve">オス </t>
    </rPh>
    <rPh sb="6" eb="8">
      <t xml:space="preserve">オス </t>
    </rPh>
    <phoneticPr fontId="3"/>
  </si>
  <si>
    <t>出場に○×</t>
    <rPh sb="0" eb="2">
      <t>シュツジョウ</t>
    </rPh>
    <phoneticPr fontId="3"/>
  </si>
  <si>
    <t>チーム名</t>
    <phoneticPr fontId="3"/>
  </si>
  <si>
    <r>
      <t xml:space="preserve">チーム区分
</t>
    </r>
    <r>
      <rPr>
        <b/>
        <sz val="11"/>
        <color indexed="10"/>
        <rFont val="ＭＳ Ｐゴシック"/>
        <family val="2"/>
        <charset val="128"/>
      </rPr>
      <t>(選択してください)</t>
    </r>
    <rPh sb="3" eb="5">
      <t>クブン</t>
    </rPh>
    <rPh sb="7" eb="9">
      <t>センタク</t>
    </rPh>
    <phoneticPr fontId="3"/>
  </si>
  <si>
    <t>出場</t>
    <rPh sb="0" eb="1">
      <t xml:space="preserve">シュツジョウ </t>
    </rPh>
    <phoneticPr fontId="3"/>
  </si>
  <si>
    <t>（例）</t>
    <rPh sb="1" eb="2">
      <t xml:space="preserve">レイ </t>
    </rPh>
    <phoneticPr fontId="1"/>
  </si>
  <si>
    <t>　</t>
  </si>
  <si>
    <t>形</t>
    <rPh sb="0" eb="1">
      <t xml:space="preserve">カタ </t>
    </rPh>
    <phoneticPr fontId="1"/>
  </si>
  <si>
    <t>級段位</t>
    <rPh sb="0" eb="3">
      <t>キ</t>
    </rPh>
    <phoneticPr fontId="3"/>
  </si>
  <si>
    <t>３級</t>
    <phoneticPr fontId="1"/>
  </si>
  <si>
    <t>×</t>
  </si>
  <si>
    <t>フリガナ</t>
    <phoneticPr fontId="3"/>
  </si>
  <si>
    <t>（例）カラテタロウ</t>
    <phoneticPr fontId="1"/>
  </si>
  <si>
    <t>（例）３級</t>
    <phoneticPr fontId="1"/>
  </si>
  <si>
    <t>幼児</t>
    <rPh sb="0" eb="2">
      <t xml:space="preserve">ヨウジ </t>
    </rPh>
    <phoneticPr fontId="1"/>
  </si>
  <si>
    <t>小学３年</t>
    <rPh sb="0" eb="2">
      <t>ショウガク</t>
    </rPh>
    <rPh sb="3" eb="4">
      <t xml:space="preserve">ネン </t>
    </rPh>
    <phoneticPr fontId="1"/>
  </si>
  <si>
    <t>小１</t>
    <rPh sb="0" eb="1">
      <t xml:space="preserve">ショウガク </t>
    </rPh>
    <phoneticPr fontId="1"/>
  </si>
  <si>
    <t>小２</t>
    <rPh sb="0" eb="1">
      <t xml:space="preserve">ショウガク </t>
    </rPh>
    <phoneticPr fontId="1"/>
  </si>
  <si>
    <t>小３</t>
    <rPh sb="0" eb="1">
      <t xml:space="preserve">ショウガク </t>
    </rPh>
    <phoneticPr fontId="1"/>
  </si>
  <si>
    <t>小４</t>
    <rPh sb="0" eb="1">
      <t xml:space="preserve">ショウガク </t>
    </rPh>
    <phoneticPr fontId="1"/>
  </si>
  <si>
    <t>小５</t>
    <rPh sb="0" eb="1">
      <t xml:space="preserve">ショウガク </t>
    </rPh>
    <phoneticPr fontId="1"/>
  </si>
  <si>
    <t>小６</t>
    <rPh sb="0" eb="1">
      <t xml:space="preserve">ショウガク </t>
    </rPh>
    <phoneticPr fontId="1"/>
  </si>
  <si>
    <t>小学４年</t>
    <rPh sb="0" eb="2">
      <t>ショウガク</t>
    </rPh>
    <rPh sb="3" eb="4">
      <t>ネン</t>
    </rPh>
    <phoneticPr fontId="1"/>
  </si>
  <si>
    <t>小学５年</t>
    <rPh sb="0" eb="2">
      <t>ショウガク</t>
    </rPh>
    <rPh sb="3" eb="4">
      <t>ネン</t>
    </rPh>
    <phoneticPr fontId="1"/>
  </si>
  <si>
    <t>小学６年</t>
    <rPh sb="0" eb="2">
      <t>ショウガク</t>
    </rPh>
    <rPh sb="3" eb="4">
      <t>ネン</t>
    </rPh>
    <phoneticPr fontId="1"/>
  </si>
  <si>
    <t>中学２年</t>
    <rPh sb="0" eb="2">
      <t xml:space="preserve">チュウガク１ネン </t>
    </rPh>
    <phoneticPr fontId="1"/>
  </si>
  <si>
    <t>中学３年</t>
    <rPh sb="0" eb="2">
      <t xml:space="preserve">チュウガク１ネン </t>
    </rPh>
    <phoneticPr fontId="1"/>
  </si>
  <si>
    <t>団体（小学1-2年）A</t>
    <rPh sb="0" eb="2">
      <t>ダンタイ</t>
    </rPh>
    <rPh sb="3" eb="5">
      <t xml:space="preserve">ショウガク </t>
    </rPh>
    <rPh sb="8" eb="9">
      <t xml:space="preserve">ネン </t>
    </rPh>
    <phoneticPr fontId="1"/>
  </si>
  <si>
    <t>団体（小学1-2年）B</t>
    <rPh sb="0" eb="2">
      <t>ダンタイ</t>
    </rPh>
    <rPh sb="3" eb="5">
      <t xml:space="preserve">ショウガク </t>
    </rPh>
    <rPh sb="8" eb="9">
      <t xml:space="preserve">ネン </t>
    </rPh>
    <phoneticPr fontId="1"/>
  </si>
  <si>
    <t>団体（小学3-4年）A</t>
    <rPh sb="0" eb="2">
      <t>ダンタイ</t>
    </rPh>
    <rPh sb="3" eb="5">
      <t xml:space="preserve">ショウガク </t>
    </rPh>
    <rPh sb="8" eb="9">
      <t xml:space="preserve">ネン </t>
    </rPh>
    <phoneticPr fontId="1"/>
  </si>
  <si>
    <t>団体（小学3-4年）B</t>
    <rPh sb="0" eb="2">
      <t>ダンタイ</t>
    </rPh>
    <rPh sb="3" eb="5">
      <t xml:space="preserve">ショウガク </t>
    </rPh>
    <rPh sb="8" eb="9">
      <t xml:space="preserve">ネン </t>
    </rPh>
    <phoneticPr fontId="1"/>
  </si>
  <si>
    <t>団体（小学5-6年）A</t>
    <rPh sb="0" eb="2">
      <t>ダンタイ</t>
    </rPh>
    <rPh sb="3" eb="5">
      <t xml:space="preserve">ショウガク </t>
    </rPh>
    <rPh sb="8" eb="9">
      <t xml:space="preserve">ネン </t>
    </rPh>
    <phoneticPr fontId="1"/>
  </si>
  <si>
    <t>団体（小学5-6年）B</t>
    <rPh sb="0" eb="2">
      <t>ダンタイ</t>
    </rPh>
    <rPh sb="3" eb="5">
      <t xml:space="preserve">ショウガク </t>
    </rPh>
    <rPh sb="8" eb="9">
      <t xml:space="preserve">ネン </t>
    </rPh>
    <phoneticPr fontId="1"/>
  </si>
  <si>
    <t>級段位</t>
    <rPh sb="0" eb="3">
      <t>キ</t>
    </rPh>
    <phoneticPr fontId="1"/>
  </si>
  <si>
    <t>無級</t>
    <rPh sb="0" eb="2">
      <t xml:space="preserve">ムキュウ </t>
    </rPh>
    <phoneticPr fontId="1"/>
  </si>
  <si>
    <t>１０級</t>
    <phoneticPr fontId="1"/>
  </si>
  <si>
    <t>９級</t>
    <phoneticPr fontId="1"/>
  </si>
  <si>
    <t>８級</t>
    <phoneticPr fontId="1"/>
  </si>
  <si>
    <t>７級</t>
    <phoneticPr fontId="1"/>
  </si>
  <si>
    <t>６級</t>
    <phoneticPr fontId="1"/>
  </si>
  <si>
    <t>５級</t>
    <phoneticPr fontId="1"/>
  </si>
  <si>
    <t>４級</t>
    <phoneticPr fontId="1"/>
  </si>
  <si>
    <t>２級</t>
    <phoneticPr fontId="1"/>
  </si>
  <si>
    <t>１級</t>
    <phoneticPr fontId="1"/>
  </si>
  <si>
    <t>初段</t>
    <rPh sb="0" eb="2">
      <t xml:space="preserve">ショダン </t>
    </rPh>
    <phoneticPr fontId="1"/>
  </si>
  <si>
    <t>弐段</t>
    <rPh sb="0" eb="2">
      <t xml:space="preserve">ニダン </t>
    </rPh>
    <phoneticPr fontId="1"/>
  </si>
  <si>
    <t>参段以上</t>
    <rPh sb="0" eb="2">
      <t xml:space="preserve">サンダン </t>
    </rPh>
    <rPh sb="2" eb="4">
      <t xml:space="preserve">イジョウ </t>
    </rPh>
    <phoneticPr fontId="1"/>
  </si>
  <si>
    <t>性別</t>
    <rPh sb="0" eb="2">
      <t xml:space="preserve">セイベツ </t>
    </rPh>
    <phoneticPr fontId="1"/>
  </si>
  <si>
    <t>小１</t>
    <rPh sb="0" eb="1">
      <t xml:space="preserve">ショウ１ </t>
    </rPh>
    <phoneticPr fontId="1"/>
  </si>
  <si>
    <t>2021年（一財）日本空手道振興協会選手権大会エントリーシート</t>
    <rPh sb="18" eb="21">
      <t xml:space="preserve">センシュケン </t>
    </rPh>
    <rPh sb="21" eb="23">
      <t xml:space="preserve">タイカイ </t>
    </rPh>
    <phoneticPr fontId="3"/>
  </si>
  <si>
    <r>
      <t xml:space="preserve">区分（種目）
</t>
    </r>
    <r>
      <rPr>
        <b/>
        <sz val="11"/>
        <color indexed="10"/>
        <rFont val="ＭＳ Ｐゴシック"/>
        <family val="2"/>
        <charset val="128"/>
      </rPr>
      <t>(選択してください)</t>
    </r>
    <rPh sb="0" eb="2">
      <t>クブン</t>
    </rPh>
    <rPh sb="3" eb="5">
      <t xml:space="preserve">シュモク </t>
    </rPh>
    <rPh sb="8" eb="10">
      <t>センタク</t>
    </rPh>
    <phoneticPr fontId="3"/>
  </si>
  <si>
    <t>（例）小学１年</t>
    <rPh sb="3" eb="5">
      <t xml:space="preserve">ショウガク </t>
    </rPh>
    <phoneticPr fontId="1"/>
  </si>
  <si>
    <t>団体戦　組手</t>
    <rPh sb="0" eb="2">
      <t xml:space="preserve">ダンタイ </t>
    </rPh>
    <rPh sb="2" eb="3">
      <t xml:space="preserve">セン </t>
    </rPh>
    <rPh sb="4" eb="6">
      <t xml:space="preserve">クミテ </t>
    </rPh>
    <phoneticPr fontId="1"/>
  </si>
  <si>
    <t>団体戦　形</t>
    <rPh sb="0" eb="2">
      <t xml:space="preserve">ダンタイ </t>
    </rPh>
    <rPh sb="2" eb="3">
      <t xml:space="preserve">セン </t>
    </rPh>
    <rPh sb="4" eb="5">
      <t xml:space="preserve">カタ </t>
    </rPh>
    <phoneticPr fontId="1"/>
  </si>
  <si>
    <t>種別</t>
    <rPh sb="0" eb="2">
      <t xml:space="preserve">シュベツ </t>
    </rPh>
    <phoneticPr fontId="1"/>
  </si>
  <si>
    <r>
      <t xml:space="preserve">団体種別
</t>
    </r>
    <r>
      <rPr>
        <b/>
        <sz val="11"/>
        <color rgb="FFFF0000"/>
        <rFont val="游ゴシック"/>
        <family val="3"/>
        <charset val="128"/>
      </rPr>
      <t>（小学生団体組手のみ）</t>
    </r>
    <rPh sb="0" eb="2">
      <t xml:space="preserve">ダンタイシｘｔユベツ </t>
    </rPh>
    <rPh sb="2" eb="4">
      <t xml:space="preserve">シュベツ </t>
    </rPh>
    <rPh sb="6" eb="8">
      <t xml:space="preserve">ダンタイ </t>
    </rPh>
    <rPh sb="8" eb="10">
      <t xml:space="preserve">クミテ </t>
    </rPh>
    <phoneticPr fontId="1"/>
  </si>
  <si>
    <t>３人制(先詰めにて２名でも参加可)</t>
    <rPh sb="4" eb="6">
      <t xml:space="preserve">サキヅメニテ </t>
    </rPh>
    <phoneticPr fontId="1"/>
  </si>
  <si>
    <t>団体組手について</t>
    <phoneticPr fontId="1"/>
  </si>
  <si>
    <t>１団体各種目２チームまでのエントリーとなります。</t>
    <rPh sb="3" eb="6">
      <t xml:space="preserve">カクシュモク </t>
    </rPh>
    <phoneticPr fontId="3"/>
  </si>
  <si>
    <t>エントリーシートには、チーム名を記入下さい。</t>
    <phoneticPr fontId="1"/>
  </si>
  <si>
    <t>（例）押忍会A</t>
    <rPh sb="1" eb="2">
      <t xml:space="preserve">レイ </t>
    </rPh>
    <rPh sb="3" eb="5">
      <t xml:space="preserve">オス </t>
    </rPh>
    <rPh sb="5" eb="6">
      <t xml:space="preserve">カイ </t>
    </rPh>
    <phoneticPr fontId="1"/>
  </si>
  <si>
    <t>※小学生団体戦組手のみとなります。</t>
    <rPh sb="1" eb="7">
      <t xml:space="preserve">ショウガクセイダンタイセン </t>
    </rPh>
    <rPh sb="7" eb="9">
      <t xml:space="preserve">クミテ </t>
    </rPh>
    <phoneticPr fontId="3"/>
  </si>
  <si>
    <t>チーム区分</t>
    <phoneticPr fontId="1"/>
  </si>
  <si>
    <t>（小学１−２年男女）の部・２チームまで</t>
    <rPh sb="1" eb="3">
      <t xml:space="preserve">ショウガク </t>
    </rPh>
    <rPh sb="7" eb="9">
      <t xml:space="preserve">ダンジョ </t>
    </rPh>
    <rPh sb="11" eb="12">
      <t xml:space="preserve">ブ </t>
    </rPh>
    <phoneticPr fontId="1"/>
  </si>
  <si>
    <t>（小学３−４年男女）の部・２チームまで</t>
    <rPh sb="1" eb="3">
      <t xml:space="preserve">ショウガク </t>
    </rPh>
    <rPh sb="7" eb="9">
      <t xml:space="preserve">ダンジョ </t>
    </rPh>
    <rPh sb="11" eb="12">
      <t xml:space="preserve">ブ </t>
    </rPh>
    <phoneticPr fontId="1"/>
  </si>
  <si>
    <t>（小学５−６年男女）の部・２チームまで</t>
    <rPh sb="1" eb="3">
      <t xml:space="preserve">ショウガク </t>
    </rPh>
    <rPh sb="7" eb="9">
      <t xml:space="preserve">ダンジョ </t>
    </rPh>
    <rPh sb="11" eb="12">
      <t xml:space="preserve">ブ </t>
    </rPh>
    <phoneticPr fontId="1"/>
  </si>
  <si>
    <t>※男女混合戦において男女が対戦する場合もある。</t>
    <rPh sb="1" eb="6">
      <t xml:space="preserve">ダンジョコンゴウセンニオイテ </t>
    </rPh>
    <rPh sb="10" eb="12">
      <t xml:space="preserve">ダンジョガ </t>
    </rPh>
    <rPh sb="13" eb="15">
      <t xml:space="preserve">タイセンスルバアイモアル </t>
    </rPh>
    <phoneticPr fontId="3"/>
  </si>
  <si>
    <t>カラテタロウ</t>
    <phoneticPr fontId="3"/>
  </si>
  <si>
    <t>カラテハナコ</t>
    <phoneticPr fontId="3"/>
  </si>
  <si>
    <t>３級</t>
    <phoneticPr fontId="3"/>
  </si>
  <si>
    <t>初段</t>
    <rPh sb="0" eb="2">
      <t xml:space="preserve">ショダン </t>
    </rPh>
    <phoneticPr fontId="3"/>
  </si>
  <si>
    <t>形</t>
    <rPh sb="0" eb="1">
      <t xml:space="preserve">カタ </t>
    </rPh>
    <phoneticPr fontId="3"/>
  </si>
  <si>
    <t>（例）団体ABチーム</t>
    <rPh sb="3" eb="5">
      <t>ダンタイ</t>
    </rPh>
    <phoneticPr fontId="1"/>
  </si>
  <si>
    <t>（小学１−２年男女混合）の部・２チームまで</t>
    <rPh sb="1" eb="3">
      <t xml:space="preserve">ショウガク </t>
    </rPh>
    <rPh sb="7" eb="9">
      <t xml:space="preserve">ダンジョ </t>
    </rPh>
    <rPh sb="9" eb="11">
      <t xml:space="preserve">コンゴウ </t>
    </rPh>
    <rPh sb="13" eb="14">
      <t xml:space="preserve">ブ </t>
    </rPh>
    <phoneticPr fontId="1"/>
  </si>
  <si>
    <t>（小学３−４年男女混合）の部・２チームまで</t>
    <rPh sb="1" eb="3">
      <t xml:space="preserve">ショウガク </t>
    </rPh>
    <rPh sb="7" eb="9">
      <t xml:space="preserve">ダンジョ </t>
    </rPh>
    <rPh sb="11" eb="12">
      <t xml:space="preserve">ブ </t>
    </rPh>
    <phoneticPr fontId="1"/>
  </si>
  <si>
    <t>（小学５−６年男女混合）の部・２チームまで</t>
    <rPh sb="1" eb="3">
      <t xml:space="preserve">ショウガク </t>
    </rPh>
    <rPh sb="7" eb="9">
      <t xml:space="preserve">ダンジョ </t>
    </rPh>
    <rPh sb="11" eb="12">
      <t xml:space="preserve">ブ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</si>
</sst>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4" tint="-0.499984740745262"/>
      <name val="メイリオ"/>
      <family val="2"/>
      <charset val="128"/>
    </font>
    <font>
      <sz val="6"/>
      <name val="ＭＳ Ｐゴシック"/>
      <family val="2"/>
      <charset val="128"/>
    </font>
    <font>
      <sz val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2"/>
      <charset val="128"/>
      <scheme val="minor"/>
    </font>
    <font>
      <sz val="10"/>
      <color rgb="FF0033CC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sz val="11"/>
      <color rgb="FF0033CC"/>
      <name val="游ゴシック"/>
      <family val="2"/>
      <charset val="128"/>
      <scheme val="minor"/>
    </font>
    <font>
      <b/>
      <sz val="11"/>
      <color indexed="10"/>
      <name val="ＭＳ Ｐゴシック"/>
      <family val="2"/>
      <charset val="128"/>
    </font>
    <font>
      <b/>
      <sz val="12"/>
      <color rgb="FF0033CC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0"/>
      <color rgb="FF0070C0"/>
      <name val="游ゴシック"/>
      <family val="2"/>
      <charset val="128"/>
      <scheme val="minor"/>
    </font>
    <font>
      <u/>
      <sz val="11"/>
      <color theme="10"/>
      <name val="ＭＳ Ｐゴシック"/>
      <family val="2"/>
      <charset val="128"/>
    </font>
    <font>
      <b/>
      <sz val="9"/>
      <color rgb="FF0033CC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0033CC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  <font>
      <b/>
      <sz val="16"/>
      <color rgb="FFFF0000"/>
      <name val="游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3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 applyProtection="1">
      <alignment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3" borderId="15" xfId="0" applyFill="1" applyBorder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8" borderId="15" xfId="0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3" borderId="8" xfId="0" applyFill="1" applyBorder="1">
      <alignment vertical="center"/>
    </xf>
    <xf numFmtId="0" fontId="0" fillId="0" borderId="16" xfId="0" applyBorder="1" applyProtection="1">
      <alignment vertical="center"/>
      <protection locked="0"/>
    </xf>
    <xf numFmtId="0" fontId="0" fillId="6" borderId="10" xfId="0" applyFill="1" applyBorder="1" applyProtection="1">
      <alignment vertical="center"/>
      <protection locked="0"/>
    </xf>
    <xf numFmtId="0" fontId="0" fillId="6" borderId="15" xfId="0" applyFill="1" applyBorder="1" applyProtection="1">
      <alignment vertical="center"/>
      <protection locked="0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18" fillId="0" borderId="0" xfId="0" applyFont="1">
      <alignment vertical="center"/>
    </xf>
    <xf numFmtId="0" fontId="0" fillId="7" borderId="0" xfId="0" applyFill="1">
      <alignment vertical="center"/>
    </xf>
    <xf numFmtId="0" fontId="5" fillId="0" borderId="17" xfId="0" applyFont="1" applyBorder="1" applyAlignment="1" applyProtection="1">
      <alignment horizontal="right" vertical="center"/>
      <protection locked="0"/>
    </xf>
    <xf numFmtId="0" fontId="9" fillId="10" borderId="14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0" fillId="6" borderId="1" xfId="0" applyFill="1" applyBorder="1" applyProtection="1">
      <alignment vertical="center"/>
      <protection locked="0"/>
    </xf>
    <xf numFmtId="0" fontId="0" fillId="10" borderId="15" xfId="0" applyFill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10" borderId="15" xfId="0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right" vertical="center" shrinkToFit="1"/>
      <protection locked="0"/>
    </xf>
    <xf numFmtId="0" fontId="9" fillId="3" borderId="14" xfId="0" applyFont="1" applyFill="1" applyBorder="1" applyAlignment="1">
      <alignment horizontal="center" vertical="center" shrinkToFit="1"/>
    </xf>
    <xf numFmtId="0" fontId="0" fillId="3" borderId="15" xfId="0" applyFill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10" fillId="4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1" borderId="0" xfId="0" applyFill="1">
      <alignment vertical="center"/>
    </xf>
    <xf numFmtId="0" fontId="0" fillId="0" borderId="19" xfId="0" applyFill="1" applyBorder="1">
      <alignment vertical="center"/>
    </xf>
    <xf numFmtId="0" fontId="0" fillId="0" borderId="0" xfId="0" applyFill="1" applyBorder="1">
      <alignment vertical="center"/>
    </xf>
    <xf numFmtId="0" fontId="0" fillId="10" borderId="0" xfId="0" applyFill="1" applyBorder="1">
      <alignment vertical="center"/>
    </xf>
    <xf numFmtId="0" fontId="0" fillId="12" borderId="0" xfId="0" applyFill="1" applyBorder="1">
      <alignment vertical="center"/>
    </xf>
    <xf numFmtId="0" fontId="0" fillId="0" borderId="15" xfId="0" applyBorder="1" applyAlignment="1" applyProtection="1">
      <alignment horizontal="right" vertical="center"/>
      <protection locked="0"/>
    </xf>
    <xf numFmtId="0" fontId="0" fillId="3" borderId="15" xfId="0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13" borderId="0" xfId="0" applyFill="1">
      <alignment vertical="center"/>
    </xf>
    <xf numFmtId="0" fontId="11" fillId="9" borderId="15" xfId="0" applyFont="1" applyFill="1" applyBorder="1" applyAlignment="1">
      <alignment horizontal="center" vertical="center" shrinkToFit="1"/>
    </xf>
    <xf numFmtId="0" fontId="19" fillId="9" borderId="15" xfId="0" applyFont="1" applyFill="1" applyBorder="1" applyAlignment="1">
      <alignment horizontal="center" vertical="center"/>
    </xf>
    <xf numFmtId="0" fontId="0" fillId="14" borderId="15" xfId="0" applyFill="1" applyBorder="1" applyProtection="1">
      <alignment vertical="center"/>
      <protection locked="0"/>
    </xf>
    <xf numFmtId="0" fontId="0" fillId="15" borderId="15" xfId="0" applyFill="1" applyBorder="1" applyProtection="1">
      <alignment vertical="center"/>
      <protection locked="0"/>
    </xf>
    <xf numFmtId="0" fontId="0" fillId="11" borderId="15" xfId="0" applyFill="1" applyBorder="1" applyProtection="1">
      <alignment vertical="center"/>
      <protection locked="0"/>
    </xf>
    <xf numFmtId="0" fontId="0" fillId="14" borderId="8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shrinkToFit="1"/>
    </xf>
    <xf numFmtId="0" fontId="0" fillId="6" borderId="15" xfId="0" applyFill="1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 shrinkToFit="1"/>
    </xf>
    <xf numFmtId="0" fontId="0" fillId="7" borderId="0" xfId="0" applyFill="1" applyAlignment="1">
      <alignment vertical="center" shrinkToFit="1"/>
    </xf>
    <xf numFmtId="0" fontId="9" fillId="4" borderId="15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3" borderId="0" xfId="0" applyFill="1" applyAlignment="1">
      <alignment vertical="center" shrinkToFit="1"/>
    </xf>
    <xf numFmtId="0" fontId="0" fillId="13" borderId="0" xfId="0" applyFill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16" borderId="15" xfId="0" applyFill="1" applyBorder="1" applyAlignment="1" applyProtection="1">
      <alignment horizontal="center" vertical="center"/>
      <protection locked="0"/>
    </xf>
    <xf numFmtId="0" fontId="0" fillId="14" borderId="0" xfId="0" applyFill="1">
      <alignment vertical="center"/>
    </xf>
    <xf numFmtId="0" fontId="0" fillId="15" borderId="0" xfId="0" applyFill="1">
      <alignment vertical="center"/>
    </xf>
    <xf numFmtId="0" fontId="16" fillId="0" borderId="0" xfId="1" applyAlignment="1" applyProtection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66FF"/>
        </patternFill>
      </fill>
    </dxf>
    <dxf>
      <fill>
        <patternFill>
          <bgColor rgb="FFD5EFFF"/>
        </patternFill>
      </fill>
    </dxf>
    <dxf>
      <fill>
        <patternFill>
          <bgColor rgb="FFFF66FF"/>
        </patternFill>
      </fill>
    </dxf>
    <dxf>
      <fill>
        <patternFill>
          <bgColor rgb="FFD5EFFF"/>
        </patternFill>
      </fill>
    </dxf>
    <dxf>
      <fill>
        <patternFill>
          <bgColor rgb="FFFF66FF"/>
        </patternFill>
      </fill>
    </dxf>
    <dxf>
      <fill>
        <patternFill>
          <bgColor rgb="FFD5EFFF"/>
        </patternFill>
      </fill>
    </dxf>
    <dxf>
      <fill>
        <patternFill>
          <bgColor rgb="FFFF66FF"/>
        </patternFill>
      </fill>
    </dxf>
    <dxf>
      <fill>
        <patternFill>
          <bgColor rgb="FFD5EFFF"/>
        </patternFill>
      </fill>
    </dxf>
    <dxf>
      <fill>
        <patternFill>
          <bgColor rgb="FFFF66FF"/>
        </patternFill>
      </fill>
    </dxf>
    <dxf>
      <fill>
        <patternFill>
          <bgColor rgb="FFD5EFFF"/>
        </patternFill>
      </fill>
    </dxf>
    <dxf>
      <fill>
        <patternFill>
          <bgColor rgb="FFFF66FF"/>
        </patternFill>
      </fill>
    </dxf>
    <dxf>
      <fill>
        <patternFill>
          <bgColor rgb="FFD5EFFF"/>
        </patternFill>
      </fill>
    </dxf>
  </dxfs>
  <tableStyles count="0" defaultTableStyle="TableStyleMedium2" defaultPivotStyle="PivotStyleLight16"/>
  <colors>
    <mruColors>
      <color rgb="FFFFFF99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12700</xdr:rowOff>
    </xdr:from>
    <xdr:to>
      <xdr:col>6</xdr:col>
      <xdr:colOff>1346200</xdr:colOff>
      <xdr:row>12</xdr:row>
      <xdr:rowOff>101600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13369ED-5642-8548-B383-1C59AC70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2171700"/>
          <a:ext cx="1625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7</xdr:row>
      <xdr:rowOff>57150</xdr:rowOff>
    </xdr:from>
    <xdr:to>
      <xdr:col>8</xdr:col>
      <xdr:colOff>38100</xdr:colOff>
      <xdr:row>9</xdr:row>
      <xdr:rowOff>1076325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D8D5EB36-9DF2-A34C-9074-DECA3C0A4A92}"/>
            </a:ext>
          </a:extLst>
        </xdr:cNvPr>
        <xdr:cNvSpPr/>
      </xdr:nvSpPr>
      <xdr:spPr>
        <a:xfrm>
          <a:off x="4260850" y="1949450"/>
          <a:ext cx="2940050" cy="714375"/>
        </a:xfrm>
        <a:prstGeom prst="ellipse">
          <a:avLst/>
        </a:prstGeom>
        <a:solidFill>
          <a:schemeClr val="accent1">
            <a:alpha val="0"/>
          </a:schemeClr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0A23-45E1-0D43-8DFB-1BACE9DF8345}">
  <dimension ref="A1:L27"/>
  <sheetViews>
    <sheetView tabSelected="1" view="pageBreakPreview" zoomScale="110" zoomScaleNormal="100" zoomScaleSheetLayoutView="110" workbookViewId="0">
      <selection sqref="A1:D1"/>
    </sheetView>
  </sheetViews>
  <sheetFormatPr baseColWidth="10" defaultColWidth="7.5703125" defaultRowHeight="20"/>
  <cols>
    <col min="1" max="1" width="4.140625" customWidth="1"/>
    <col min="2" max="2" width="11.7109375" customWidth="1"/>
    <col min="3" max="3" width="9.85546875" customWidth="1"/>
    <col min="4" max="4" width="8.7109375" style="53" customWidth="1"/>
    <col min="5" max="5" width="12.42578125" style="15" customWidth="1"/>
    <col min="6" max="6" width="7" customWidth="1"/>
    <col min="7" max="7" width="21.85546875" customWidth="1"/>
    <col min="8" max="8" width="4.85546875" bestFit="1" customWidth="1"/>
    <col min="9" max="9" width="5.85546875" bestFit="1" customWidth="1"/>
    <col min="10" max="10" width="14.85546875" customWidth="1"/>
    <col min="11" max="11" width="23.7109375" customWidth="1"/>
    <col min="12" max="12" width="26.7109375" customWidth="1"/>
    <col min="257" max="257" width="3.140625" bestFit="1" customWidth="1"/>
    <col min="258" max="258" width="9.85546875" customWidth="1"/>
    <col min="259" max="259" width="8.28515625" customWidth="1"/>
    <col min="260" max="260" width="12.140625" bestFit="1" customWidth="1"/>
    <col min="261" max="262" width="4.85546875" bestFit="1" customWidth="1"/>
    <col min="263" max="263" width="13.42578125" customWidth="1"/>
    <col min="264" max="264" width="4.85546875" bestFit="1" customWidth="1"/>
    <col min="265" max="265" width="5.85546875" bestFit="1" customWidth="1"/>
    <col min="267" max="267" width="16.85546875" customWidth="1"/>
    <col min="268" max="268" width="19.85546875" bestFit="1" customWidth="1"/>
    <col min="513" max="513" width="3.140625" bestFit="1" customWidth="1"/>
    <col min="514" max="514" width="9.85546875" customWidth="1"/>
    <col min="515" max="515" width="8.28515625" customWidth="1"/>
    <col min="516" max="516" width="12.140625" bestFit="1" customWidth="1"/>
    <col min="517" max="518" width="4.85546875" bestFit="1" customWidth="1"/>
    <col min="519" max="519" width="13.42578125" customWidth="1"/>
    <col min="520" max="520" width="4.85546875" bestFit="1" customWidth="1"/>
    <col min="521" max="521" width="5.85546875" bestFit="1" customWidth="1"/>
    <col min="523" max="523" width="16.85546875" customWidth="1"/>
    <col min="524" max="524" width="19.85546875" bestFit="1" customWidth="1"/>
    <col min="769" max="769" width="3.140625" bestFit="1" customWidth="1"/>
    <col min="770" max="770" width="9.85546875" customWidth="1"/>
    <col min="771" max="771" width="8.28515625" customWidth="1"/>
    <col min="772" max="772" width="12.140625" bestFit="1" customWidth="1"/>
    <col min="773" max="774" width="4.85546875" bestFit="1" customWidth="1"/>
    <col min="775" max="775" width="13.42578125" customWidth="1"/>
    <col min="776" max="776" width="4.85546875" bestFit="1" customWidth="1"/>
    <col min="777" max="777" width="5.85546875" bestFit="1" customWidth="1"/>
    <col min="779" max="779" width="16.85546875" customWidth="1"/>
    <col min="780" max="780" width="19.85546875" bestFit="1" customWidth="1"/>
    <col min="1025" max="1025" width="3.140625" bestFit="1" customWidth="1"/>
    <col min="1026" max="1026" width="9.85546875" customWidth="1"/>
    <col min="1027" max="1027" width="8.28515625" customWidth="1"/>
    <col min="1028" max="1028" width="12.140625" bestFit="1" customWidth="1"/>
    <col min="1029" max="1030" width="4.85546875" bestFit="1" customWidth="1"/>
    <col min="1031" max="1031" width="13.42578125" customWidth="1"/>
    <col min="1032" max="1032" width="4.85546875" bestFit="1" customWidth="1"/>
    <col min="1033" max="1033" width="5.85546875" bestFit="1" customWidth="1"/>
    <col min="1035" max="1035" width="16.85546875" customWidth="1"/>
    <col min="1036" max="1036" width="19.85546875" bestFit="1" customWidth="1"/>
    <col min="1281" max="1281" width="3.140625" bestFit="1" customWidth="1"/>
    <col min="1282" max="1282" width="9.85546875" customWidth="1"/>
    <col min="1283" max="1283" width="8.28515625" customWidth="1"/>
    <col min="1284" max="1284" width="12.140625" bestFit="1" customWidth="1"/>
    <col min="1285" max="1286" width="4.85546875" bestFit="1" customWidth="1"/>
    <col min="1287" max="1287" width="13.42578125" customWidth="1"/>
    <col min="1288" max="1288" width="4.85546875" bestFit="1" customWidth="1"/>
    <col min="1289" max="1289" width="5.85546875" bestFit="1" customWidth="1"/>
    <col min="1291" max="1291" width="16.85546875" customWidth="1"/>
    <col min="1292" max="1292" width="19.85546875" bestFit="1" customWidth="1"/>
    <col min="1537" max="1537" width="3.140625" bestFit="1" customWidth="1"/>
    <col min="1538" max="1538" width="9.85546875" customWidth="1"/>
    <col min="1539" max="1539" width="8.28515625" customWidth="1"/>
    <col min="1540" max="1540" width="12.140625" bestFit="1" customWidth="1"/>
    <col min="1541" max="1542" width="4.85546875" bestFit="1" customWidth="1"/>
    <col min="1543" max="1543" width="13.42578125" customWidth="1"/>
    <col min="1544" max="1544" width="4.85546875" bestFit="1" customWidth="1"/>
    <col min="1545" max="1545" width="5.85546875" bestFit="1" customWidth="1"/>
    <col min="1547" max="1547" width="16.85546875" customWidth="1"/>
    <col min="1548" max="1548" width="19.85546875" bestFit="1" customWidth="1"/>
    <col min="1793" max="1793" width="3.140625" bestFit="1" customWidth="1"/>
    <col min="1794" max="1794" width="9.85546875" customWidth="1"/>
    <col min="1795" max="1795" width="8.28515625" customWidth="1"/>
    <col min="1796" max="1796" width="12.140625" bestFit="1" customWidth="1"/>
    <col min="1797" max="1798" width="4.85546875" bestFit="1" customWidth="1"/>
    <col min="1799" max="1799" width="13.42578125" customWidth="1"/>
    <col min="1800" max="1800" width="4.85546875" bestFit="1" customWidth="1"/>
    <col min="1801" max="1801" width="5.85546875" bestFit="1" customWidth="1"/>
    <col min="1803" max="1803" width="16.85546875" customWidth="1"/>
    <col min="1804" max="1804" width="19.85546875" bestFit="1" customWidth="1"/>
    <col min="2049" max="2049" width="3.140625" bestFit="1" customWidth="1"/>
    <col min="2050" max="2050" width="9.85546875" customWidth="1"/>
    <col min="2051" max="2051" width="8.28515625" customWidth="1"/>
    <col min="2052" max="2052" width="12.140625" bestFit="1" customWidth="1"/>
    <col min="2053" max="2054" width="4.85546875" bestFit="1" customWidth="1"/>
    <col min="2055" max="2055" width="13.42578125" customWidth="1"/>
    <col min="2056" max="2056" width="4.85546875" bestFit="1" customWidth="1"/>
    <col min="2057" max="2057" width="5.85546875" bestFit="1" customWidth="1"/>
    <col min="2059" max="2059" width="16.85546875" customWidth="1"/>
    <col min="2060" max="2060" width="19.85546875" bestFit="1" customWidth="1"/>
    <col min="2305" max="2305" width="3.140625" bestFit="1" customWidth="1"/>
    <col min="2306" max="2306" width="9.85546875" customWidth="1"/>
    <col min="2307" max="2307" width="8.28515625" customWidth="1"/>
    <col min="2308" max="2308" width="12.140625" bestFit="1" customWidth="1"/>
    <col min="2309" max="2310" width="4.85546875" bestFit="1" customWidth="1"/>
    <col min="2311" max="2311" width="13.42578125" customWidth="1"/>
    <col min="2312" max="2312" width="4.85546875" bestFit="1" customWidth="1"/>
    <col min="2313" max="2313" width="5.85546875" bestFit="1" customWidth="1"/>
    <col min="2315" max="2315" width="16.85546875" customWidth="1"/>
    <col min="2316" max="2316" width="19.85546875" bestFit="1" customWidth="1"/>
    <col min="2561" max="2561" width="3.140625" bestFit="1" customWidth="1"/>
    <col min="2562" max="2562" width="9.85546875" customWidth="1"/>
    <col min="2563" max="2563" width="8.28515625" customWidth="1"/>
    <col min="2564" max="2564" width="12.140625" bestFit="1" customWidth="1"/>
    <col min="2565" max="2566" width="4.85546875" bestFit="1" customWidth="1"/>
    <col min="2567" max="2567" width="13.42578125" customWidth="1"/>
    <col min="2568" max="2568" width="4.85546875" bestFit="1" customWidth="1"/>
    <col min="2569" max="2569" width="5.85546875" bestFit="1" customWidth="1"/>
    <col min="2571" max="2571" width="16.85546875" customWidth="1"/>
    <col min="2572" max="2572" width="19.85546875" bestFit="1" customWidth="1"/>
    <col min="2817" max="2817" width="3.140625" bestFit="1" customWidth="1"/>
    <col min="2818" max="2818" width="9.85546875" customWidth="1"/>
    <col min="2819" max="2819" width="8.28515625" customWidth="1"/>
    <col min="2820" max="2820" width="12.140625" bestFit="1" customWidth="1"/>
    <col min="2821" max="2822" width="4.85546875" bestFit="1" customWidth="1"/>
    <col min="2823" max="2823" width="13.42578125" customWidth="1"/>
    <col min="2824" max="2824" width="4.85546875" bestFit="1" customWidth="1"/>
    <col min="2825" max="2825" width="5.85546875" bestFit="1" customWidth="1"/>
    <col min="2827" max="2827" width="16.85546875" customWidth="1"/>
    <col min="2828" max="2828" width="19.85546875" bestFit="1" customWidth="1"/>
    <col min="3073" max="3073" width="3.140625" bestFit="1" customWidth="1"/>
    <col min="3074" max="3074" width="9.85546875" customWidth="1"/>
    <col min="3075" max="3075" width="8.28515625" customWidth="1"/>
    <col min="3076" max="3076" width="12.140625" bestFit="1" customWidth="1"/>
    <col min="3077" max="3078" width="4.85546875" bestFit="1" customWidth="1"/>
    <col min="3079" max="3079" width="13.42578125" customWidth="1"/>
    <col min="3080" max="3080" width="4.85546875" bestFit="1" customWidth="1"/>
    <col min="3081" max="3081" width="5.85546875" bestFit="1" customWidth="1"/>
    <col min="3083" max="3083" width="16.85546875" customWidth="1"/>
    <col min="3084" max="3084" width="19.85546875" bestFit="1" customWidth="1"/>
    <col min="3329" max="3329" width="3.140625" bestFit="1" customWidth="1"/>
    <col min="3330" max="3330" width="9.85546875" customWidth="1"/>
    <col min="3331" max="3331" width="8.28515625" customWidth="1"/>
    <col min="3332" max="3332" width="12.140625" bestFit="1" customWidth="1"/>
    <col min="3333" max="3334" width="4.85546875" bestFit="1" customWidth="1"/>
    <col min="3335" max="3335" width="13.42578125" customWidth="1"/>
    <col min="3336" max="3336" width="4.85546875" bestFit="1" customWidth="1"/>
    <col min="3337" max="3337" width="5.85546875" bestFit="1" customWidth="1"/>
    <col min="3339" max="3339" width="16.85546875" customWidth="1"/>
    <col min="3340" max="3340" width="19.85546875" bestFit="1" customWidth="1"/>
    <col min="3585" max="3585" width="3.140625" bestFit="1" customWidth="1"/>
    <col min="3586" max="3586" width="9.85546875" customWidth="1"/>
    <col min="3587" max="3587" width="8.28515625" customWidth="1"/>
    <col min="3588" max="3588" width="12.140625" bestFit="1" customWidth="1"/>
    <col min="3589" max="3590" width="4.85546875" bestFit="1" customWidth="1"/>
    <col min="3591" max="3591" width="13.42578125" customWidth="1"/>
    <col min="3592" max="3592" width="4.85546875" bestFit="1" customWidth="1"/>
    <col min="3593" max="3593" width="5.85546875" bestFit="1" customWidth="1"/>
    <col min="3595" max="3595" width="16.85546875" customWidth="1"/>
    <col min="3596" max="3596" width="19.85546875" bestFit="1" customWidth="1"/>
    <col min="3841" max="3841" width="3.140625" bestFit="1" customWidth="1"/>
    <col min="3842" max="3842" width="9.85546875" customWidth="1"/>
    <col min="3843" max="3843" width="8.28515625" customWidth="1"/>
    <col min="3844" max="3844" width="12.140625" bestFit="1" customWidth="1"/>
    <col min="3845" max="3846" width="4.85546875" bestFit="1" customWidth="1"/>
    <col min="3847" max="3847" width="13.42578125" customWidth="1"/>
    <col min="3848" max="3848" width="4.85546875" bestFit="1" customWidth="1"/>
    <col min="3849" max="3849" width="5.85546875" bestFit="1" customWidth="1"/>
    <col min="3851" max="3851" width="16.85546875" customWidth="1"/>
    <col min="3852" max="3852" width="19.85546875" bestFit="1" customWidth="1"/>
    <col min="4097" max="4097" width="3.140625" bestFit="1" customWidth="1"/>
    <col min="4098" max="4098" width="9.85546875" customWidth="1"/>
    <col min="4099" max="4099" width="8.28515625" customWidth="1"/>
    <col min="4100" max="4100" width="12.140625" bestFit="1" customWidth="1"/>
    <col min="4101" max="4102" width="4.85546875" bestFit="1" customWidth="1"/>
    <col min="4103" max="4103" width="13.42578125" customWidth="1"/>
    <col min="4104" max="4104" width="4.85546875" bestFit="1" customWidth="1"/>
    <col min="4105" max="4105" width="5.85546875" bestFit="1" customWidth="1"/>
    <col min="4107" max="4107" width="16.85546875" customWidth="1"/>
    <col min="4108" max="4108" width="19.85546875" bestFit="1" customWidth="1"/>
    <col min="4353" max="4353" width="3.140625" bestFit="1" customWidth="1"/>
    <col min="4354" max="4354" width="9.85546875" customWidth="1"/>
    <col min="4355" max="4355" width="8.28515625" customWidth="1"/>
    <col min="4356" max="4356" width="12.140625" bestFit="1" customWidth="1"/>
    <col min="4357" max="4358" width="4.85546875" bestFit="1" customWidth="1"/>
    <col min="4359" max="4359" width="13.42578125" customWidth="1"/>
    <col min="4360" max="4360" width="4.85546875" bestFit="1" customWidth="1"/>
    <col min="4361" max="4361" width="5.85546875" bestFit="1" customWidth="1"/>
    <col min="4363" max="4363" width="16.85546875" customWidth="1"/>
    <col min="4364" max="4364" width="19.85546875" bestFit="1" customWidth="1"/>
    <col min="4609" max="4609" width="3.140625" bestFit="1" customWidth="1"/>
    <col min="4610" max="4610" width="9.85546875" customWidth="1"/>
    <col min="4611" max="4611" width="8.28515625" customWidth="1"/>
    <col min="4612" max="4612" width="12.140625" bestFit="1" customWidth="1"/>
    <col min="4613" max="4614" width="4.85546875" bestFit="1" customWidth="1"/>
    <col min="4615" max="4615" width="13.42578125" customWidth="1"/>
    <col min="4616" max="4616" width="4.85546875" bestFit="1" customWidth="1"/>
    <col min="4617" max="4617" width="5.85546875" bestFit="1" customWidth="1"/>
    <col min="4619" max="4619" width="16.85546875" customWidth="1"/>
    <col min="4620" max="4620" width="19.85546875" bestFit="1" customWidth="1"/>
    <col min="4865" max="4865" width="3.140625" bestFit="1" customWidth="1"/>
    <col min="4866" max="4866" width="9.85546875" customWidth="1"/>
    <col min="4867" max="4867" width="8.28515625" customWidth="1"/>
    <col min="4868" max="4868" width="12.140625" bestFit="1" customWidth="1"/>
    <col min="4869" max="4870" width="4.85546875" bestFit="1" customWidth="1"/>
    <col min="4871" max="4871" width="13.42578125" customWidth="1"/>
    <col min="4872" max="4872" width="4.85546875" bestFit="1" customWidth="1"/>
    <col min="4873" max="4873" width="5.85546875" bestFit="1" customWidth="1"/>
    <col min="4875" max="4875" width="16.85546875" customWidth="1"/>
    <col min="4876" max="4876" width="19.85546875" bestFit="1" customWidth="1"/>
    <col min="5121" max="5121" width="3.140625" bestFit="1" customWidth="1"/>
    <col min="5122" max="5122" width="9.85546875" customWidth="1"/>
    <col min="5123" max="5123" width="8.28515625" customWidth="1"/>
    <col min="5124" max="5124" width="12.140625" bestFit="1" customWidth="1"/>
    <col min="5125" max="5126" width="4.85546875" bestFit="1" customWidth="1"/>
    <col min="5127" max="5127" width="13.42578125" customWidth="1"/>
    <col min="5128" max="5128" width="4.85546875" bestFit="1" customWidth="1"/>
    <col min="5129" max="5129" width="5.85546875" bestFit="1" customWidth="1"/>
    <col min="5131" max="5131" width="16.85546875" customWidth="1"/>
    <col min="5132" max="5132" width="19.85546875" bestFit="1" customWidth="1"/>
    <col min="5377" max="5377" width="3.140625" bestFit="1" customWidth="1"/>
    <col min="5378" max="5378" width="9.85546875" customWidth="1"/>
    <col min="5379" max="5379" width="8.28515625" customWidth="1"/>
    <col min="5380" max="5380" width="12.140625" bestFit="1" customWidth="1"/>
    <col min="5381" max="5382" width="4.85546875" bestFit="1" customWidth="1"/>
    <col min="5383" max="5383" width="13.42578125" customWidth="1"/>
    <col min="5384" max="5384" width="4.85546875" bestFit="1" customWidth="1"/>
    <col min="5385" max="5385" width="5.85546875" bestFit="1" customWidth="1"/>
    <col min="5387" max="5387" width="16.85546875" customWidth="1"/>
    <col min="5388" max="5388" width="19.85546875" bestFit="1" customWidth="1"/>
    <col min="5633" max="5633" width="3.140625" bestFit="1" customWidth="1"/>
    <col min="5634" max="5634" width="9.85546875" customWidth="1"/>
    <col min="5635" max="5635" width="8.28515625" customWidth="1"/>
    <col min="5636" max="5636" width="12.140625" bestFit="1" customWidth="1"/>
    <col min="5637" max="5638" width="4.85546875" bestFit="1" customWidth="1"/>
    <col min="5639" max="5639" width="13.42578125" customWidth="1"/>
    <col min="5640" max="5640" width="4.85546875" bestFit="1" customWidth="1"/>
    <col min="5641" max="5641" width="5.85546875" bestFit="1" customWidth="1"/>
    <col min="5643" max="5643" width="16.85546875" customWidth="1"/>
    <col min="5644" max="5644" width="19.85546875" bestFit="1" customWidth="1"/>
    <col min="5889" max="5889" width="3.140625" bestFit="1" customWidth="1"/>
    <col min="5890" max="5890" width="9.85546875" customWidth="1"/>
    <col min="5891" max="5891" width="8.28515625" customWidth="1"/>
    <col min="5892" max="5892" width="12.140625" bestFit="1" customWidth="1"/>
    <col min="5893" max="5894" width="4.85546875" bestFit="1" customWidth="1"/>
    <col min="5895" max="5895" width="13.42578125" customWidth="1"/>
    <col min="5896" max="5896" width="4.85546875" bestFit="1" customWidth="1"/>
    <col min="5897" max="5897" width="5.85546875" bestFit="1" customWidth="1"/>
    <col min="5899" max="5899" width="16.85546875" customWidth="1"/>
    <col min="5900" max="5900" width="19.85546875" bestFit="1" customWidth="1"/>
    <col min="6145" max="6145" width="3.140625" bestFit="1" customWidth="1"/>
    <col min="6146" max="6146" width="9.85546875" customWidth="1"/>
    <col min="6147" max="6147" width="8.28515625" customWidth="1"/>
    <col min="6148" max="6148" width="12.140625" bestFit="1" customWidth="1"/>
    <col min="6149" max="6150" width="4.85546875" bestFit="1" customWidth="1"/>
    <col min="6151" max="6151" width="13.42578125" customWidth="1"/>
    <col min="6152" max="6152" width="4.85546875" bestFit="1" customWidth="1"/>
    <col min="6153" max="6153" width="5.85546875" bestFit="1" customWidth="1"/>
    <col min="6155" max="6155" width="16.85546875" customWidth="1"/>
    <col min="6156" max="6156" width="19.85546875" bestFit="1" customWidth="1"/>
    <col min="6401" max="6401" width="3.140625" bestFit="1" customWidth="1"/>
    <col min="6402" max="6402" width="9.85546875" customWidth="1"/>
    <col min="6403" max="6403" width="8.28515625" customWidth="1"/>
    <col min="6404" max="6404" width="12.140625" bestFit="1" customWidth="1"/>
    <col min="6405" max="6406" width="4.85546875" bestFit="1" customWidth="1"/>
    <col min="6407" max="6407" width="13.42578125" customWidth="1"/>
    <col min="6408" max="6408" width="4.85546875" bestFit="1" customWidth="1"/>
    <col min="6409" max="6409" width="5.85546875" bestFit="1" customWidth="1"/>
    <col min="6411" max="6411" width="16.85546875" customWidth="1"/>
    <col min="6412" max="6412" width="19.85546875" bestFit="1" customWidth="1"/>
    <col min="6657" max="6657" width="3.140625" bestFit="1" customWidth="1"/>
    <col min="6658" max="6658" width="9.85546875" customWidth="1"/>
    <col min="6659" max="6659" width="8.28515625" customWidth="1"/>
    <col min="6660" max="6660" width="12.140625" bestFit="1" customWidth="1"/>
    <col min="6661" max="6662" width="4.85546875" bestFit="1" customWidth="1"/>
    <col min="6663" max="6663" width="13.42578125" customWidth="1"/>
    <col min="6664" max="6664" width="4.85546875" bestFit="1" customWidth="1"/>
    <col min="6665" max="6665" width="5.85546875" bestFit="1" customWidth="1"/>
    <col min="6667" max="6667" width="16.85546875" customWidth="1"/>
    <col min="6668" max="6668" width="19.85546875" bestFit="1" customWidth="1"/>
    <col min="6913" max="6913" width="3.140625" bestFit="1" customWidth="1"/>
    <col min="6914" max="6914" width="9.85546875" customWidth="1"/>
    <col min="6915" max="6915" width="8.28515625" customWidth="1"/>
    <col min="6916" max="6916" width="12.140625" bestFit="1" customWidth="1"/>
    <col min="6917" max="6918" width="4.85546875" bestFit="1" customWidth="1"/>
    <col min="6919" max="6919" width="13.42578125" customWidth="1"/>
    <col min="6920" max="6920" width="4.85546875" bestFit="1" customWidth="1"/>
    <col min="6921" max="6921" width="5.85546875" bestFit="1" customWidth="1"/>
    <col min="6923" max="6923" width="16.85546875" customWidth="1"/>
    <col min="6924" max="6924" width="19.85546875" bestFit="1" customWidth="1"/>
    <col min="7169" max="7169" width="3.140625" bestFit="1" customWidth="1"/>
    <col min="7170" max="7170" width="9.85546875" customWidth="1"/>
    <col min="7171" max="7171" width="8.28515625" customWidth="1"/>
    <col min="7172" max="7172" width="12.140625" bestFit="1" customWidth="1"/>
    <col min="7173" max="7174" width="4.85546875" bestFit="1" customWidth="1"/>
    <col min="7175" max="7175" width="13.42578125" customWidth="1"/>
    <col min="7176" max="7176" width="4.85546875" bestFit="1" customWidth="1"/>
    <col min="7177" max="7177" width="5.85546875" bestFit="1" customWidth="1"/>
    <col min="7179" max="7179" width="16.85546875" customWidth="1"/>
    <col min="7180" max="7180" width="19.85546875" bestFit="1" customWidth="1"/>
    <col min="7425" max="7425" width="3.140625" bestFit="1" customWidth="1"/>
    <col min="7426" max="7426" width="9.85546875" customWidth="1"/>
    <col min="7427" max="7427" width="8.28515625" customWidth="1"/>
    <col min="7428" max="7428" width="12.140625" bestFit="1" customWidth="1"/>
    <col min="7429" max="7430" width="4.85546875" bestFit="1" customWidth="1"/>
    <col min="7431" max="7431" width="13.42578125" customWidth="1"/>
    <col min="7432" max="7432" width="4.85546875" bestFit="1" customWidth="1"/>
    <col min="7433" max="7433" width="5.85546875" bestFit="1" customWidth="1"/>
    <col min="7435" max="7435" width="16.85546875" customWidth="1"/>
    <col min="7436" max="7436" width="19.85546875" bestFit="1" customWidth="1"/>
    <col min="7681" max="7681" width="3.140625" bestFit="1" customWidth="1"/>
    <col min="7682" max="7682" width="9.85546875" customWidth="1"/>
    <col min="7683" max="7683" width="8.28515625" customWidth="1"/>
    <col min="7684" max="7684" width="12.140625" bestFit="1" customWidth="1"/>
    <col min="7685" max="7686" width="4.85546875" bestFit="1" customWidth="1"/>
    <col min="7687" max="7687" width="13.42578125" customWidth="1"/>
    <col min="7688" max="7688" width="4.85546875" bestFit="1" customWidth="1"/>
    <col min="7689" max="7689" width="5.85546875" bestFit="1" customWidth="1"/>
    <col min="7691" max="7691" width="16.85546875" customWidth="1"/>
    <col min="7692" max="7692" width="19.85546875" bestFit="1" customWidth="1"/>
    <col min="7937" max="7937" width="3.140625" bestFit="1" customWidth="1"/>
    <col min="7938" max="7938" width="9.85546875" customWidth="1"/>
    <col min="7939" max="7939" width="8.28515625" customWidth="1"/>
    <col min="7940" max="7940" width="12.140625" bestFit="1" customWidth="1"/>
    <col min="7941" max="7942" width="4.85546875" bestFit="1" customWidth="1"/>
    <col min="7943" max="7943" width="13.42578125" customWidth="1"/>
    <col min="7944" max="7944" width="4.85546875" bestFit="1" customWidth="1"/>
    <col min="7945" max="7945" width="5.85546875" bestFit="1" customWidth="1"/>
    <col min="7947" max="7947" width="16.85546875" customWidth="1"/>
    <col min="7948" max="7948" width="19.85546875" bestFit="1" customWidth="1"/>
    <col min="8193" max="8193" width="3.140625" bestFit="1" customWidth="1"/>
    <col min="8194" max="8194" width="9.85546875" customWidth="1"/>
    <col min="8195" max="8195" width="8.28515625" customWidth="1"/>
    <col min="8196" max="8196" width="12.140625" bestFit="1" customWidth="1"/>
    <col min="8197" max="8198" width="4.85546875" bestFit="1" customWidth="1"/>
    <col min="8199" max="8199" width="13.42578125" customWidth="1"/>
    <col min="8200" max="8200" width="4.85546875" bestFit="1" customWidth="1"/>
    <col min="8201" max="8201" width="5.85546875" bestFit="1" customWidth="1"/>
    <col min="8203" max="8203" width="16.85546875" customWidth="1"/>
    <col min="8204" max="8204" width="19.85546875" bestFit="1" customWidth="1"/>
    <col min="8449" max="8449" width="3.140625" bestFit="1" customWidth="1"/>
    <col min="8450" max="8450" width="9.85546875" customWidth="1"/>
    <col min="8451" max="8451" width="8.28515625" customWidth="1"/>
    <col min="8452" max="8452" width="12.140625" bestFit="1" customWidth="1"/>
    <col min="8453" max="8454" width="4.85546875" bestFit="1" customWidth="1"/>
    <col min="8455" max="8455" width="13.42578125" customWidth="1"/>
    <col min="8456" max="8456" width="4.85546875" bestFit="1" customWidth="1"/>
    <col min="8457" max="8457" width="5.85546875" bestFit="1" customWidth="1"/>
    <col min="8459" max="8459" width="16.85546875" customWidth="1"/>
    <col min="8460" max="8460" width="19.85546875" bestFit="1" customWidth="1"/>
    <col min="8705" max="8705" width="3.140625" bestFit="1" customWidth="1"/>
    <col min="8706" max="8706" width="9.85546875" customWidth="1"/>
    <col min="8707" max="8707" width="8.28515625" customWidth="1"/>
    <col min="8708" max="8708" width="12.140625" bestFit="1" customWidth="1"/>
    <col min="8709" max="8710" width="4.85546875" bestFit="1" customWidth="1"/>
    <col min="8711" max="8711" width="13.42578125" customWidth="1"/>
    <col min="8712" max="8712" width="4.85546875" bestFit="1" customWidth="1"/>
    <col min="8713" max="8713" width="5.85546875" bestFit="1" customWidth="1"/>
    <col min="8715" max="8715" width="16.85546875" customWidth="1"/>
    <col min="8716" max="8716" width="19.85546875" bestFit="1" customWidth="1"/>
    <col min="8961" max="8961" width="3.140625" bestFit="1" customWidth="1"/>
    <col min="8962" max="8962" width="9.85546875" customWidth="1"/>
    <col min="8963" max="8963" width="8.28515625" customWidth="1"/>
    <col min="8964" max="8964" width="12.140625" bestFit="1" customWidth="1"/>
    <col min="8965" max="8966" width="4.85546875" bestFit="1" customWidth="1"/>
    <col min="8967" max="8967" width="13.42578125" customWidth="1"/>
    <col min="8968" max="8968" width="4.85546875" bestFit="1" customWidth="1"/>
    <col min="8969" max="8969" width="5.85546875" bestFit="1" customWidth="1"/>
    <col min="8971" max="8971" width="16.85546875" customWidth="1"/>
    <col min="8972" max="8972" width="19.85546875" bestFit="1" customWidth="1"/>
    <col min="9217" max="9217" width="3.140625" bestFit="1" customWidth="1"/>
    <col min="9218" max="9218" width="9.85546875" customWidth="1"/>
    <col min="9219" max="9219" width="8.28515625" customWidth="1"/>
    <col min="9220" max="9220" width="12.140625" bestFit="1" customWidth="1"/>
    <col min="9221" max="9222" width="4.85546875" bestFit="1" customWidth="1"/>
    <col min="9223" max="9223" width="13.42578125" customWidth="1"/>
    <col min="9224" max="9224" width="4.85546875" bestFit="1" customWidth="1"/>
    <col min="9225" max="9225" width="5.85546875" bestFit="1" customWidth="1"/>
    <col min="9227" max="9227" width="16.85546875" customWidth="1"/>
    <col min="9228" max="9228" width="19.85546875" bestFit="1" customWidth="1"/>
    <col min="9473" max="9473" width="3.140625" bestFit="1" customWidth="1"/>
    <col min="9474" max="9474" width="9.85546875" customWidth="1"/>
    <col min="9475" max="9475" width="8.28515625" customWidth="1"/>
    <col min="9476" max="9476" width="12.140625" bestFit="1" customWidth="1"/>
    <col min="9477" max="9478" width="4.85546875" bestFit="1" customWidth="1"/>
    <col min="9479" max="9479" width="13.42578125" customWidth="1"/>
    <col min="9480" max="9480" width="4.85546875" bestFit="1" customWidth="1"/>
    <col min="9481" max="9481" width="5.85546875" bestFit="1" customWidth="1"/>
    <col min="9483" max="9483" width="16.85546875" customWidth="1"/>
    <col min="9484" max="9484" width="19.85546875" bestFit="1" customWidth="1"/>
    <col min="9729" max="9729" width="3.140625" bestFit="1" customWidth="1"/>
    <col min="9730" max="9730" width="9.85546875" customWidth="1"/>
    <col min="9731" max="9731" width="8.28515625" customWidth="1"/>
    <col min="9732" max="9732" width="12.140625" bestFit="1" customWidth="1"/>
    <col min="9733" max="9734" width="4.85546875" bestFit="1" customWidth="1"/>
    <col min="9735" max="9735" width="13.42578125" customWidth="1"/>
    <col min="9736" max="9736" width="4.85546875" bestFit="1" customWidth="1"/>
    <col min="9737" max="9737" width="5.85546875" bestFit="1" customWidth="1"/>
    <col min="9739" max="9739" width="16.85546875" customWidth="1"/>
    <col min="9740" max="9740" width="19.85546875" bestFit="1" customWidth="1"/>
    <col min="9985" max="9985" width="3.140625" bestFit="1" customWidth="1"/>
    <col min="9986" max="9986" width="9.85546875" customWidth="1"/>
    <col min="9987" max="9987" width="8.28515625" customWidth="1"/>
    <col min="9988" max="9988" width="12.140625" bestFit="1" customWidth="1"/>
    <col min="9989" max="9990" width="4.85546875" bestFit="1" customWidth="1"/>
    <col min="9991" max="9991" width="13.42578125" customWidth="1"/>
    <col min="9992" max="9992" width="4.85546875" bestFit="1" customWidth="1"/>
    <col min="9993" max="9993" width="5.85546875" bestFit="1" customWidth="1"/>
    <col min="9995" max="9995" width="16.85546875" customWidth="1"/>
    <col min="9996" max="9996" width="19.85546875" bestFit="1" customWidth="1"/>
    <col min="10241" max="10241" width="3.140625" bestFit="1" customWidth="1"/>
    <col min="10242" max="10242" width="9.85546875" customWidth="1"/>
    <col min="10243" max="10243" width="8.28515625" customWidth="1"/>
    <col min="10244" max="10244" width="12.140625" bestFit="1" customWidth="1"/>
    <col min="10245" max="10246" width="4.85546875" bestFit="1" customWidth="1"/>
    <col min="10247" max="10247" width="13.42578125" customWidth="1"/>
    <col min="10248" max="10248" width="4.85546875" bestFit="1" customWidth="1"/>
    <col min="10249" max="10249" width="5.85546875" bestFit="1" customWidth="1"/>
    <col min="10251" max="10251" width="16.85546875" customWidth="1"/>
    <col min="10252" max="10252" width="19.85546875" bestFit="1" customWidth="1"/>
    <col min="10497" max="10497" width="3.140625" bestFit="1" customWidth="1"/>
    <col min="10498" max="10498" width="9.85546875" customWidth="1"/>
    <col min="10499" max="10499" width="8.28515625" customWidth="1"/>
    <col min="10500" max="10500" width="12.140625" bestFit="1" customWidth="1"/>
    <col min="10501" max="10502" width="4.85546875" bestFit="1" customWidth="1"/>
    <col min="10503" max="10503" width="13.42578125" customWidth="1"/>
    <col min="10504" max="10504" width="4.85546875" bestFit="1" customWidth="1"/>
    <col min="10505" max="10505" width="5.85546875" bestFit="1" customWidth="1"/>
    <col min="10507" max="10507" width="16.85546875" customWidth="1"/>
    <col min="10508" max="10508" width="19.85546875" bestFit="1" customWidth="1"/>
    <col min="10753" max="10753" width="3.140625" bestFit="1" customWidth="1"/>
    <col min="10754" max="10754" width="9.85546875" customWidth="1"/>
    <col min="10755" max="10755" width="8.28515625" customWidth="1"/>
    <col min="10756" max="10756" width="12.140625" bestFit="1" customWidth="1"/>
    <col min="10757" max="10758" width="4.85546875" bestFit="1" customWidth="1"/>
    <col min="10759" max="10759" width="13.42578125" customWidth="1"/>
    <col min="10760" max="10760" width="4.85546875" bestFit="1" customWidth="1"/>
    <col min="10761" max="10761" width="5.85546875" bestFit="1" customWidth="1"/>
    <col min="10763" max="10763" width="16.85546875" customWidth="1"/>
    <col min="10764" max="10764" width="19.85546875" bestFit="1" customWidth="1"/>
    <col min="11009" max="11009" width="3.140625" bestFit="1" customWidth="1"/>
    <col min="11010" max="11010" width="9.85546875" customWidth="1"/>
    <col min="11011" max="11011" width="8.28515625" customWidth="1"/>
    <col min="11012" max="11012" width="12.140625" bestFit="1" customWidth="1"/>
    <col min="11013" max="11014" width="4.85546875" bestFit="1" customWidth="1"/>
    <col min="11015" max="11015" width="13.42578125" customWidth="1"/>
    <col min="11016" max="11016" width="4.85546875" bestFit="1" customWidth="1"/>
    <col min="11017" max="11017" width="5.85546875" bestFit="1" customWidth="1"/>
    <col min="11019" max="11019" width="16.85546875" customWidth="1"/>
    <col min="11020" max="11020" width="19.85546875" bestFit="1" customWidth="1"/>
    <col min="11265" max="11265" width="3.140625" bestFit="1" customWidth="1"/>
    <col min="11266" max="11266" width="9.85546875" customWidth="1"/>
    <col min="11267" max="11267" width="8.28515625" customWidth="1"/>
    <col min="11268" max="11268" width="12.140625" bestFit="1" customWidth="1"/>
    <col min="11269" max="11270" width="4.85546875" bestFit="1" customWidth="1"/>
    <col min="11271" max="11271" width="13.42578125" customWidth="1"/>
    <col min="11272" max="11272" width="4.85546875" bestFit="1" customWidth="1"/>
    <col min="11273" max="11273" width="5.85546875" bestFit="1" customWidth="1"/>
    <col min="11275" max="11275" width="16.85546875" customWidth="1"/>
    <col min="11276" max="11276" width="19.85546875" bestFit="1" customWidth="1"/>
    <col min="11521" max="11521" width="3.140625" bestFit="1" customWidth="1"/>
    <col min="11522" max="11522" width="9.85546875" customWidth="1"/>
    <col min="11523" max="11523" width="8.28515625" customWidth="1"/>
    <col min="11524" max="11524" width="12.140625" bestFit="1" customWidth="1"/>
    <col min="11525" max="11526" width="4.85546875" bestFit="1" customWidth="1"/>
    <col min="11527" max="11527" width="13.42578125" customWidth="1"/>
    <col min="11528" max="11528" width="4.85546875" bestFit="1" customWidth="1"/>
    <col min="11529" max="11529" width="5.85546875" bestFit="1" customWidth="1"/>
    <col min="11531" max="11531" width="16.85546875" customWidth="1"/>
    <col min="11532" max="11532" width="19.85546875" bestFit="1" customWidth="1"/>
    <col min="11777" max="11777" width="3.140625" bestFit="1" customWidth="1"/>
    <col min="11778" max="11778" width="9.85546875" customWidth="1"/>
    <col min="11779" max="11779" width="8.28515625" customWidth="1"/>
    <col min="11780" max="11780" width="12.140625" bestFit="1" customWidth="1"/>
    <col min="11781" max="11782" width="4.85546875" bestFit="1" customWidth="1"/>
    <col min="11783" max="11783" width="13.42578125" customWidth="1"/>
    <col min="11784" max="11784" width="4.85546875" bestFit="1" customWidth="1"/>
    <col min="11785" max="11785" width="5.85546875" bestFit="1" customWidth="1"/>
    <col min="11787" max="11787" width="16.85546875" customWidth="1"/>
    <col min="11788" max="11788" width="19.85546875" bestFit="1" customWidth="1"/>
    <col min="12033" max="12033" width="3.140625" bestFit="1" customWidth="1"/>
    <col min="12034" max="12034" width="9.85546875" customWidth="1"/>
    <col min="12035" max="12035" width="8.28515625" customWidth="1"/>
    <col min="12036" max="12036" width="12.140625" bestFit="1" customWidth="1"/>
    <col min="12037" max="12038" width="4.85546875" bestFit="1" customWidth="1"/>
    <col min="12039" max="12039" width="13.42578125" customWidth="1"/>
    <col min="12040" max="12040" width="4.85546875" bestFit="1" customWidth="1"/>
    <col min="12041" max="12041" width="5.85546875" bestFit="1" customWidth="1"/>
    <col min="12043" max="12043" width="16.85546875" customWidth="1"/>
    <col min="12044" max="12044" width="19.85546875" bestFit="1" customWidth="1"/>
    <col min="12289" max="12289" width="3.140625" bestFit="1" customWidth="1"/>
    <col min="12290" max="12290" width="9.85546875" customWidth="1"/>
    <col min="12291" max="12291" width="8.28515625" customWidth="1"/>
    <col min="12292" max="12292" width="12.140625" bestFit="1" customWidth="1"/>
    <col min="12293" max="12294" width="4.85546875" bestFit="1" customWidth="1"/>
    <col min="12295" max="12295" width="13.42578125" customWidth="1"/>
    <col min="12296" max="12296" width="4.85546875" bestFit="1" customWidth="1"/>
    <col min="12297" max="12297" width="5.85546875" bestFit="1" customWidth="1"/>
    <col min="12299" max="12299" width="16.85546875" customWidth="1"/>
    <col min="12300" max="12300" width="19.85546875" bestFit="1" customWidth="1"/>
    <col min="12545" max="12545" width="3.140625" bestFit="1" customWidth="1"/>
    <col min="12546" max="12546" width="9.85546875" customWidth="1"/>
    <col min="12547" max="12547" width="8.28515625" customWidth="1"/>
    <col min="12548" max="12548" width="12.140625" bestFit="1" customWidth="1"/>
    <col min="12549" max="12550" width="4.85546875" bestFit="1" customWidth="1"/>
    <col min="12551" max="12551" width="13.42578125" customWidth="1"/>
    <col min="12552" max="12552" width="4.85546875" bestFit="1" customWidth="1"/>
    <col min="12553" max="12553" width="5.85546875" bestFit="1" customWidth="1"/>
    <col min="12555" max="12555" width="16.85546875" customWidth="1"/>
    <col min="12556" max="12556" width="19.85546875" bestFit="1" customWidth="1"/>
    <col min="12801" max="12801" width="3.140625" bestFit="1" customWidth="1"/>
    <col min="12802" max="12802" width="9.85546875" customWidth="1"/>
    <col min="12803" max="12803" width="8.28515625" customWidth="1"/>
    <col min="12804" max="12804" width="12.140625" bestFit="1" customWidth="1"/>
    <col min="12805" max="12806" width="4.85546875" bestFit="1" customWidth="1"/>
    <col min="12807" max="12807" width="13.42578125" customWidth="1"/>
    <col min="12808" max="12808" width="4.85546875" bestFit="1" customWidth="1"/>
    <col min="12809" max="12809" width="5.85546875" bestFit="1" customWidth="1"/>
    <col min="12811" max="12811" width="16.85546875" customWidth="1"/>
    <col min="12812" max="12812" width="19.85546875" bestFit="1" customWidth="1"/>
    <col min="13057" max="13057" width="3.140625" bestFit="1" customWidth="1"/>
    <col min="13058" max="13058" width="9.85546875" customWidth="1"/>
    <col min="13059" max="13059" width="8.28515625" customWidth="1"/>
    <col min="13060" max="13060" width="12.140625" bestFit="1" customWidth="1"/>
    <col min="13061" max="13062" width="4.85546875" bestFit="1" customWidth="1"/>
    <col min="13063" max="13063" width="13.42578125" customWidth="1"/>
    <col min="13064" max="13064" width="4.85546875" bestFit="1" customWidth="1"/>
    <col min="13065" max="13065" width="5.85546875" bestFit="1" customWidth="1"/>
    <col min="13067" max="13067" width="16.85546875" customWidth="1"/>
    <col min="13068" max="13068" width="19.85546875" bestFit="1" customWidth="1"/>
    <col min="13313" max="13313" width="3.140625" bestFit="1" customWidth="1"/>
    <col min="13314" max="13314" width="9.85546875" customWidth="1"/>
    <col min="13315" max="13315" width="8.28515625" customWidth="1"/>
    <col min="13316" max="13316" width="12.140625" bestFit="1" customWidth="1"/>
    <col min="13317" max="13318" width="4.85546875" bestFit="1" customWidth="1"/>
    <col min="13319" max="13319" width="13.42578125" customWidth="1"/>
    <col min="13320" max="13320" width="4.85546875" bestFit="1" customWidth="1"/>
    <col min="13321" max="13321" width="5.85546875" bestFit="1" customWidth="1"/>
    <col min="13323" max="13323" width="16.85546875" customWidth="1"/>
    <col min="13324" max="13324" width="19.85546875" bestFit="1" customWidth="1"/>
    <col min="13569" max="13569" width="3.140625" bestFit="1" customWidth="1"/>
    <col min="13570" max="13570" width="9.85546875" customWidth="1"/>
    <col min="13571" max="13571" width="8.28515625" customWidth="1"/>
    <col min="13572" max="13572" width="12.140625" bestFit="1" customWidth="1"/>
    <col min="13573" max="13574" width="4.85546875" bestFit="1" customWidth="1"/>
    <col min="13575" max="13575" width="13.42578125" customWidth="1"/>
    <col min="13576" max="13576" width="4.85546875" bestFit="1" customWidth="1"/>
    <col min="13577" max="13577" width="5.85546875" bestFit="1" customWidth="1"/>
    <col min="13579" max="13579" width="16.85546875" customWidth="1"/>
    <col min="13580" max="13580" width="19.85546875" bestFit="1" customWidth="1"/>
    <col min="13825" max="13825" width="3.140625" bestFit="1" customWidth="1"/>
    <col min="13826" max="13826" width="9.85546875" customWidth="1"/>
    <col min="13827" max="13827" width="8.28515625" customWidth="1"/>
    <col min="13828" max="13828" width="12.140625" bestFit="1" customWidth="1"/>
    <col min="13829" max="13830" width="4.85546875" bestFit="1" customWidth="1"/>
    <col min="13831" max="13831" width="13.42578125" customWidth="1"/>
    <col min="13832" max="13832" width="4.85546875" bestFit="1" customWidth="1"/>
    <col min="13833" max="13833" width="5.85546875" bestFit="1" customWidth="1"/>
    <col min="13835" max="13835" width="16.85546875" customWidth="1"/>
    <col min="13836" max="13836" width="19.85546875" bestFit="1" customWidth="1"/>
    <col min="14081" max="14081" width="3.140625" bestFit="1" customWidth="1"/>
    <col min="14082" max="14082" width="9.85546875" customWidth="1"/>
    <col min="14083" max="14083" width="8.28515625" customWidth="1"/>
    <col min="14084" max="14084" width="12.140625" bestFit="1" customWidth="1"/>
    <col min="14085" max="14086" width="4.85546875" bestFit="1" customWidth="1"/>
    <col min="14087" max="14087" width="13.42578125" customWidth="1"/>
    <col min="14088" max="14088" width="4.85546875" bestFit="1" customWidth="1"/>
    <col min="14089" max="14089" width="5.85546875" bestFit="1" customWidth="1"/>
    <col min="14091" max="14091" width="16.85546875" customWidth="1"/>
    <col min="14092" max="14092" width="19.85546875" bestFit="1" customWidth="1"/>
    <col min="14337" max="14337" width="3.140625" bestFit="1" customWidth="1"/>
    <col min="14338" max="14338" width="9.85546875" customWidth="1"/>
    <col min="14339" max="14339" width="8.28515625" customWidth="1"/>
    <col min="14340" max="14340" width="12.140625" bestFit="1" customWidth="1"/>
    <col min="14341" max="14342" width="4.85546875" bestFit="1" customWidth="1"/>
    <col min="14343" max="14343" width="13.42578125" customWidth="1"/>
    <col min="14344" max="14344" width="4.85546875" bestFit="1" customWidth="1"/>
    <col min="14345" max="14345" width="5.85546875" bestFit="1" customWidth="1"/>
    <col min="14347" max="14347" width="16.85546875" customWidth="1"/>
    <col min="14348" max="14348" width="19.85546875" bestFit="1" customWidth="1"/>
    <col min="14593" max="14593" width="3.140625" bestFit="1" customWidth="1"/>
    <col min="14594" max="14594" width="9.85546875" customWidth="1"/>
    <col min="14595" max="14595" width="8.28515625" customWidth="1"/>
    <col min="14596" max="14596" width="12.140625" bestFit="1" customWidth="1"/>
    <col min="14597" max="14598" width="4.85546875" bestFit="1" customWidth="1"/>
    <col min="14599" max="14599" width="13.42578125" customWidth="1"/>
    <col min="14600" max="14600" width="4.85546875" bestFit="1" customWidth="1"/>
    <col min="14601" max="14601" width="5.85546875" bestFit="1" customWidth="1"/>
    <col min="14603" max="14603" width="16.85546875" customWidth="1"/>
    <col min="14604" max="14604" width="19.85546875" bestFit="1" customWidth="1"/>
    <col min="14849" max="14849" width="3.140625" bestFit="1" customWidth="1"/>
    <col min="14850" max="14850" width="9.85546875" customWidth="1"/>
    <col min="14851" max="14851" width="8.28515625" customWidth="1"/>
    <col min="14852" max="14852" width="12.140625" bestFit="1" customWidth="1"/>
    <col min="14853" max="14854" width="4.85546875" bestFit="1" customWidth="1"/>
    <col min="14855" max="14855" width="13.42578125" customWidth="1"/>
    <col min="14856" max="14856" width="4.85546875" bestFit="1" customWidth="1"/>
    <col min="14857" max="14857" width="5.85546875" bestFit="1" customWidth="1"/>
    <col min="14859" max="14859" width="16.85546875" customWidth="1"/>
    <col min="14860" max="14860" width="19.85546875" bestFit="1" customWidth="1"/>
    <col min="15105" max="15105" width="3.140625" bestFit="1" customWidth="1"/>
    <col min="15106" max="15106" width="9.85546875" customWidth="1"/>
    <col min="15107" max="15107" width="8.28515625" customWidth="1"/>
    <col min="15108" max="15108" width="12.140625" bestFit="1" customWidth="1"/>
    <col min="15109" max="15110" width="4.85546875" bestFit="1" customWidth="1"/>
    <col min="15111" max="15111" width="13.42578125" customWidth="1"/>
    <col min="15112" max="15112" width="4.85546875" bestFit="1" customWidth="1"/>
    <col min="15113" max="15113" width="5.85546875" bestFit="1" customWidth="1"/>
    <col min="15115" max="15115" width="16.85546875" customWidth="1"/>
    <col min="15116" max="15116" width="19.85546875" bestFit="1" customWidth="1"/>
    <col min="15361" max="15361" width="3.140625" bestFit="1" customWidth="1"/>
    <col min="15362" max="15362" width="9.85546875" customWidth="1"/>
    <col min="15363" max="15363" width="8.28515625" customWidth="1"/>
    <col min="15364" max="15364" width="12.140625" bestFit="1" customWidth="1"/>
    <col min="15365" max="15366" width="4.85546875" bestFit="1" customWidth="1"/>
    <col min="15367" max="15367" width="13.42578125" customWidth="1"/>
    <col min="15368" max="15368" width="4.85546875" bestFit="1" customWidth="1"/>
    <col min="15369" max="15369" width="5.85546875" bestFit="1" customWidth="1"/>
    <col min="15371" max="15371" width="16.85546875" customWidth="1"/>
    <col min="15372" max="15372" width="19.85546875" bestFit="1" customWidth="1"/>
    <col min="15617" max="15617" width="3.140625" bestFit="1" customWidth="1"/>
    <col min="15618" max="15618" width="9.85546875" customWidth="1"/>
    <col min="15619" max="15619" width="8.28515625" customWidth="1"/>
    <col min="15620" max="15620" width="12.140625" bestFit="1" customWidth="1"/>
    <col min="15621" max="15622" width="4.85546875" bestFit="1" customWidth="1"/>
    <col min="15623" max="15623" width="13.42578125" customWidth="1"/>
    <col min="15624" max="15624" width="4.85546875" bestFit="1" customWidth="1"/>
    <col min="15625" max="15625" width="5.85546875" bestFit="1" customWidth="1"/>
    <col min="15627" max="15627" width="16.85546875" customWidth="1"/>
    <col min="15628" max="15628" width="19.85546875" bestFit="1" customWidth="1"/>
    <col min="15873" max="15873" width="3.140625" bestFit="1" customWidth="1"/>
    <col min="15874" max="15874" width="9.85546875" customWidth="1"/>
    <col min="15875" max="15875" width="8.28515625" customWidth="1"/>
    <col min="15876" max="15876" width="12.140625" bestFit="1" customWidth="1"/>
    <col min="15877" max="15878" width="4.85546875" bestFit="1" customWidth="1"/>
    <col min="15879" max="15879" width="13.42578125" customWidth="1"/>
    <col min="15880" max="15880" width="4.85546875" bestFit="1" customWidth="1"/>
    <col min="15881" max="15881" width="5.85546875" bestFit="1" customWidth="1"/>
    <col min="15883" max="15883" width="16.85546875" customWidth="1"/>
    <col min="15884" max="15884" width="19.85546875" bestFit="1" customWidth="1"/>
    <col min="16129" max="16129" width="3.140625" bestFit="1" customWidth="1"/>
    <col min="16130" max="16130" width="9.85546875" customWidth="1"/>
    <col min="16131" max="16131" width="8.28515625" customWidth="1"/>
    <col min="16132" max="16132" width="12.140625" bestFit="1" customWidth="1"/>
    <col min="16133" max="16134" width="4.85546875" bestFit="1" customWidth="1"/>
    <col min="16135" max="16135" width="13.42578125" customWidth="1"/>
    <col min="16136" max="16136" width="4.85546875" bestFit="1" customWidth="1"/>
    <col min="16137" max="16137" width="5.85546875" bestFit="1" customWidth="1"/>
    <col min="16139" max="16139" width="16.85546875" customWidth="1"/>
    <col min="16140" max="16140" width="19.85546875" bestFit="1" customWidth="1"/>
  </cols>
  <sheetData>
    <row r="1" spans="1:12">
      <c r="A1" s="95"/>
      <c r="B1" s="95"/>
      <c r="C1" s="95"/>
      <c r="D1" s="95"/>
    </row>
    <row r="2" spans="1:12" ht="27">
      <c r="A2" s="96" t="s">
        <v>50</v>
      </c>
      <c r="B2" s="96"/>
      <c r="C2" s="96"/>
    </row>
    <row r="3" spans="1:12">
      <c r="A3" s="26" t="s">
        <v>27</v>
      </c>
      <c r="B3" s="26" t="s">
        <v>28</v>
      </c>
      <c r="C3" s="26" t="s">
        <v>29</v>
      </c>
      <c r="D3" s="83" t="s">
        <v>72</v>
      </c>
      <c r="E3" s="87" t="s">
        <v>69</v>
      </c>
      <c r="F3" s="27" t="s">
        <v>30</v>
      </c>
      <c r="G3" s="28" t="s">
        <v>51</v>
      </c>
      <c r="H3" s="29" t="s">
        <v>132</v>
      </c>
      <c r="I3" s="28" t="s">
        <v>31</v>
      </c>
      <c r="J3" s="26" t="s">
        <v>52</v>
      </c>
      <c r="K3" s="26" t="s">
        <v>22</v>
      </c>
      <c r="L3" s="26" t="s">
        <v>33</v>
      </c>
    </row>
    <row r="4" spans="1:12">
      <c r="A4" s="22">
        <v>1</v>
      </c>
      <c r="B4" s="23" t="s">
        <v>53</v>
      </c>
      <c r="C4" s="23" t="s">
        <v>54</v>
      </c>
      <c r="D4" s="52" t="s">
        <v>128</v>
      </c>
      <c r="E4" s="24" t="s">
        <v>130</v>
      </c>
      <c r="F4" s="24" t="s">
        <v>45</v>
      </c>
      <c r="G4" s="23" t="s">
        <v>10</v>
      </c>
      <c r="H4" s="24" t="s">
        <v>46</v>
      </c>
      <c r="I4" s="24" t="s">
        <v>46</v>
      </c>
      <c r="J4" s="24" t="s">
        <v>12</v>
      </c>
      <c r="K4" s="21" t="s">
        <v>47</v>
      </c>
      <c r="L4" s="21" t="s">
        <v>48</v>
      </c>
    </row>
    <row r="5" spans="1:12" ht="21" thickBot="1">
      <c r="A5" s="22">
        <v>2</v>
      </c>
      <c r="B5" s="30" t="s">
        <v>55</v>
      </c>
      <c r="C5" s="23" t="s">
        <v>56</v>
      </c>
      <c r="D5" s="52" t="s">
        <v>129</v>
      </c>
      <c r="E5" s="24" t="s">
        <v>131</v>
      </c>
      <c r="F5" s="24" t="s">
        <v>57</v>
      </c>
      <c r="G5" s="23" t="s">
        <v>10</v>
      </c>
      <c r="H5" s="24" t="s">
        <v>71</v>
      </c>
      <c r="I5" s="24" t="s">
        <v>46</v>
      </c>
      <c r="J5" s="24" t="s">
        <v>11</v>
      </c>
      <c r="K5" s="24"/>
      <c r="L5" s="24"/>
    </row>
    <row r="6" spans="1:12" ht="22" thickTop="1" thickBot="1">
      <c r="A6" s="31">
        <v>4</v>
      </c>
      <c r="B6" s="32" t="s">
        <v>58</v>
      </c>
      <c r="C6" s="33"/>
      <c r="D6" s="84"/>
      <c r="E6" s="20"/>
      <c r="F6" s="20"/>
      <c r="G6" s="23" t="s">
        <v>17</v>
      </c>
      <c r="H6" s="92"/>
      <c r="I6" s="91" t="s">
        <v>46</v>
      </c>
      <c r="J6" s="24" t="s">
        <v>4</v>
      </c>
      <c r="K6" s="24"/>
      <c r="L6" s="24"/>
    </row>
    <row r="7" spans="1:12" ht="22" thickTop="1" thickBot="1">
      <c r="A7" s="31">
        <v>5</v>
      </c>
      <c r="B7" s="32" t="s">
        <v>59</v>
      </c>
      <c r="C7" s="33"/>
      <c r="D7" s="84"/>
      <c r="E7" s="20"/>
      <c r="F7" s="20"/>
      <c r="G7" s="23" t="s">
        <v>18</v>
      </c>
      <c r="H7" s="92"/>
      <c r="I7" s="91" t="s">
        <v>46</v>
      </c>
      <c r="J7" s="24" t="s">
        <v>4</v>
      </c>
      <c r="K7" s="24"/>
      <c r="L7" s="24"/>
    </row>
    <row r="8" spans="1:12" ht="21" thickTop="1">
      <c r="A8" s="22">
        <v>6</v>
      </c>
      <c r="B8" s="4"/>
      <c r="C8" s="35"/>
      <c r="D8" s="85"/>
      <c r="E8" s="36"/>
      <c r="F8" s="36"/>
      <c r="G8" s="23"/>
      <c r="H8" s="24"/>
      <c r="I8" s="24"/>
      <c r="J8" s="24"/>
      <c r="K8" s="24"/>
      <c r="L8" s="24"/>
    </row>
    <row r="9" spans="1:12">
      <c r="A9" s="22">
        <v>7</v>
      </c>
      <c r="B9" s="35"/>
      <c r="C9" s="35"/>
      <c r="D9" s="85"/>
      <c r="E9" s="36"/>
      <c r="F9" s="36"/>
      <c r="G9" s="23"/>
      <c r="H9" s="24"/>
      <c r="I9" s="24"/>
      <c r="J9" s="24"/>
      <c r="K9" s="24"/>
      <c r="L9" s="24"/>
    </row>
    <row r="10" spans="1:12">
      <c r="I10" s="37" t="s">
        <v>60</v>
      </c>
    </row>
    <row r="11" spans="1:12">
      <c r="A11" s="38"/>
      <c r="B11" s="38"/>
      <c r="C11" s="38"/>
      <c r="D11" s="86"/>
      <c r="E11" s="88"/>
      <c r="F11" s="38"/>
      <c r="G11" s="38"/>
      <c r="H11" s="38"/>
    </row>
    <row r="12" spans="1:12">
      <c r="A12" s="38"/>
      <c r="B12" s="38"/>
      <c r="C12" s="38"/>
      <c r="D12" s="86"/>
      <c r="E12" s="88"/>
      <c r="F12" s="38"/>
      <c r="G12" s="38"/>
      <c r="H12" s="38"/>
    </row>
    <row r="13" spans="1:12">
      <c r="A13" s="38"/>
      <c r="B13" s="38"/>
      <c r="C13" s="38"/>
      <c r="D13" s="86"/>
      <c r="E13" s="88"/>
      <c r="F13" s="38"/>
      <c r="G13" s="38"/>
      <c r="H13" s="38"/>
    </row>
    <row r="14" spans="1:12">
      <c r="A14" s="38"/>
      <c r="B14" s="38" t="s">
        <v>118</v>
      </c>
      <c r="C14" s="38"/>
      <c r="D14" s="86"/>
      <c r="E14" s="88"/>
      <c r="F14" s="38"/>
      <c r="G14" s="38"/>
      <c r="H14" s="38"/>
    </row>
    <row r="15" spans="1:12">
      <c r="A15" s="38"/>
      <c r="B15" s="38" t="s">
        <v>120</v>
      </c>
      <c r="C15" s="38"/>
      <c r="D15" s="86"/>
      <c r="E15" s="88"/>
      <c r="F15" s="38"/>
      <c r="G15" s="38"/>
      <c r="H15" s="38"/>
    </row>
    <row r="16" spans="1:12">
      <c r="A16" s="38"/>
      <c r="B16" s="38" t="s">
        <v>61</v>
      </c>
      <c r="C16" s="38"/>
      <c r="D16" s="86"/>
      <c r="E16" s="88"/>
      <c r="F16" s="38"/>
      <c r="G16" s="38"/>
      <c r="H16" s="38"/>
    </row>
    <row r="17" spans="1:8">
      <c r="A17" s="38"/>
      <c r="B17" s="38" t="s">
        <v>117</v>
      </c>
      <c r="C17" s="38"/>
      <c r="D17" s="86"/>
      <c r="E17" s="88"/>
      <c r="F17" s="38"/>
      <c r="G17" s="38"/>
      <c r="H17" s="38"/>
    </row>
    <row r="18" spans="1:8">
      <c r="A18" s="38"/>
      <c r="B18" s="38" t="s">
        <v>119</v>
      </c>
      <c r="C18" s="38"/>
      <c r="D18" s="86"/>
      <c r="E18" s="88"/>
      <c r="F18" s="38"/>
      <c r="G18" s="38"/>
      <c r="H18" s="38"/>
    </row>
    <row r="19" spans="1:8">
      <c r="A19" s="38"/>
      <c r="B19" s="38" t="s">
        <v>123</v>
      </c>
      <c r="C19" s="38"/>
      <c r="D19" s="86"/>
      <c r="E19" s="88"/>
      <c r="F19" s="38"/>
      <c r="G19" s="38"/>
      <c r="H19" s="38"/>
    </row>
    <row r="20" spans="1:8">
      <c r="A20" s="38"/>
      <c r="B20" s="38" t="s">
        <v>134</v>
      </c>
      <c r="C20" s="38"/>
      <c r="D20" s="86"/>
      <c r="E20" s="88"/>
      <c r="F20" s="38"/>
      <c r="G20" s="38"/>
      <c r="H20" s="38"/>
    </row>
    <row r="21" spans="1:8">
      <c r="A21" s="38"/>
      <c r="B21" s="38" t="s">
        <v>135</v>
      </c>
      <c r="C21" s="38"/>
      <c r="D21" s="86"/>
      <c r="E21" s="88"/>
      <c r="F21" s="38"/>
      <c r="G21" s="38"/>
      <c r="H21" s="38"/>
    </row>
    <row r="22" spans="1:8">
      <c r="A22" s="74"/>
      <c r="B22" s="74" t="s">
        <v>136</v>
      </c>
      <c r="C22" s="74"/>
      <c r="D22" s="89"/>
      <c r="E22" s="90"/>
      <c r="F22" s="74"/>
      <c r="G22" s="74"/>
      <c r="H22" s="74"/>
    </row>
    <row r="23" spans="1:8">
      <c r="A23" s="74"/>
      <c r="B23" s="74" t="s">
        <v>127</v>
      </c>
      <c r="C23" s="74"/>
      <c r="D23" s="89"/>
      <c r="E23" s="90"/>
      <c r="F23" s="74"/>
      <c r="G23" s="74"/>
      <c r="H23" s="74"/>
    </row>
    <row r="24" spans="1:8">
      <c r="A24" s="74"/>
      <c r="B24" s="74" t="s">
        <v>122</v>
      </c>
      <c r="C24" s="74"/>
      <c r="D24" s="89"/>
      <c r="E24" s="90"/>
      <c r="F24" s="74"/>
      <c r="G24" s="74"/>
      <c r="H24" s="74"/>
    </row>
    <row r="25" spans="1:8">
      <c r="A25" s="74"/>
      <c r="B25" s="74"/>
      <c r="C25" s="74"/>
      <c r="D25" s="89"/>
      <c r="E25" s="90"/>
      <c r="F25" s="74"/>
      <c r="G25" s="74"/>
      <c r="H25" s="74"/>
    </row>
    <row r="26" spans="1:8">
      <c r="A26" s="74"/>
      <c r="B26" s="74"/>
      <c r="C26" s="74"/>
      <c r="D26" s="89"/>
      <c r="E26" s="90"/>
      <c r="F26" s="74"/>
      <c r="G26" s="74"/>
      <c r="H26" s="74"/>
    </row>
    <row r="27" spans="1:8">
      <c r="A27" s="74"/>
      <c r="B27" s="74"/>
      <c r="C27" s="74"/>
      <c r="D27" s="89"/>
      <c r="E27" s="90"/>
      <c r="F27" s="74"/>
      <c r="G27" s="74"/>
      <c r="H27" s="74"/>
    </row>
  </sheetData>
  <sheetProtection algorithmName="SHA-512" hashValue="SqEZvWVXDjMPYDobAaDxneBstoFN4Zz3BmeoCzXPjowRUBX7ant3nQk6GVcMlAIn7y1oQwARi83BldnhUsP3SA==" saltValue="ooqhxiXDq95f1t7Oqe1uvQ==" spinCount="100000" sheet="1" objects="1" scenarios="1"/>
  <mergeCells count="2">
    <mergeCell ref="A1:D1"/>
    <mergeCell ref="A2:C2"/>
  </mergeCells>
  <phoneticPr fontId="1"/>
  <dataValidations count="3">
    <dataValidation type="list" allowBlank="1" showInputMessage="1" showErrorMessage="1" sqref="WVR983044:WVR983049 JF4:JF9 TB4:TB9 ACX4:ACX9 AMT4:AMT9 AWP4:AWP9 BGL4:BGL9 BQH4:BQH9 CAD4:CAD9 CJZ4:CJZ9 CTV4:CTV9 DDR4:DDR9 DNN4:DNN9 DXJ4:DXJ9 EHF4:EHF9 ERB4:ERB9 FAX4:FAX9 FKT4:FKT9 FUP4:FUP9 GEL4:GEL9 GOH4:GOH9 GYD4:GYD9 HHZ4:HHZ9 HRV4:HRV9 IBR4:IBR9 ILN4:ILN9 IVJ4:IVJ9 JFF4:JFF9 JPB4:JPB9 JYX4:JYX9 KIT4:KIT9 KSP4:KSP9 LCL4:LCL9 LMH4:LMH9 LWD4:LWD9 MFZ4:MFZ9 MPV4:MPV9 MZR4:MZR9 NJN4:NJN9 NTJ4:NTJ9 ODF4:ODF9 ONB4:ONB9 OWX4:OWX9 PGT4:PGT9 PQP4:PQP9 QAL4:QAL9 QKH4:QKH9 QUD4:QUD9 RDZ4:RDZ9 RNV4:RNV9 RXR4:RXR9 SHN4:SHN9 SRJ4:SRJ9 TBF4:TBF9 TLB4:TLB9 TUX4:TUX9 UET4:UET9 UOP4:UOP9 UYL4:UYL9 VIH4:VIH9 VSD4:VSD9 WBZ4:WBZ9 WLV4:WLV9 WVR4:WVR9 J65540:J65545 JF65540:JF65545 TB65540:TB65545 ACX65540:ACX65545 AMT65540:AMT65545 AWP65540:AWP65545 BGL65540:BGL65545 BQH65540:BQH65545 CAD65540:CAD65545 CJZ65540:CJZ65545 CTV65540:CTV65545 DDR65540:DDR65545 DNN65540:DNN65545 DXJ65540:DXJ65545 EHF65540:EHF65545 ERB65540:ERB65545 FAX65540:FAX65545 FKT65540:FKT65545 FUP65540:FUP65545 GEL65540:GEL65545 GOH65540:GOH65545 GYD65540:GYD65545 HHZ65540:HHZ65545 HRV65540:HRV65545 IBR65540:IBR65545 ILN65540:ILN65545 IVJ65540:IVJ65545 JFF65540:JFF65545 JPB65540:JPB65545 JYX65540:JYX65545 KIT65540:KIT65545 KSP65540:KSP65545 LCL65540:LCL65545 LMH65540:LMH65545 LWD65540:LWD65545 MFZ65540:MFZ65545 MPV65540:MPV65545 MZR65540:MZR65545 NJN65540:NJN65545 NTJ65540:NTJ65545 ODF65540:ODF65545 ONB65540:ONB65545 OWX65540:OWX65545 PGT65540:PGT65545 PQP65540:PQP65545 QAL65540:QAL65545 QKH65540:QKH65545 QUD65540:QUD65545 RDZ65540:RDZ65545 RNV65540:RNV65545 RXR65540:RXR65545 SHN65540:SHN65545 SRJ65540:SRJ65545 TBF65540:TBF65545 TLB65540:TLB65545 TUX65540:TUX65545 UET65540:UET65545 UOP65540:UOP65545 UYL65540:UYL65545 VIH65540:VIH65545 VSD65540:VSD65545 WBZ65540:WBZ65545 WLV65540:WLV65545 WVR65540:WVR65545 J131076:J131081 JF131076:JF131081 TB131076:TB131081 ACX131076:ACX131081 AMT131076:AMT131081 AWP131076:AWP131081 BGL131076:BGL131081 BQH131076:BQH131081 CAD131076:CAD131081 CJZ131076:CJZ131081 CTV131076:CTV131081 DDR131076:DDR131081 DNN131076:DNN131081 DXJ131076:DXJ131081 EHF131076:EHF131081 ERB131076:ERB131081 FAX131076:FAX131081 FKT131076:FKT131081 FUP131076:FUP131081 GEL131076:GEL131081 GOH131076:GOH131081 GYD131076:GYD131081 HHZ131076:HHZ131081 HRV131076:HRV131081 IBR131076:IBR131081 ILN131076:ILN131081 IVJ131076:IVJ131081 JFF131076:JFF131081 JPB131076:JPB131081 JYX131076:JYX131081 KIT131076:KIT131081 KSP131076:KSP131081 LCL131076:LCL131081 LMH131076:LMH131081 LWD131076:LWD131081 MFZ131076:MFZ131081 MPV131076:MPV131081 MZR131076:MZR131081 NJN131076:NJN131081 NTJ131076:NTJ131081 ODF131076:ODF131081 ONB131076:ONB131081 OWX131076:OWX131081 PGT131076:PGT131081 PQP131076:PQP131081 QAL131076:QAL131081 QKH131076:QKH131081 QUD131076:QUD131081 RDZ131076:RDZ131081 RNV131076:RNV131081 RXR131076:RXR131081 SHN131076:SHN131081 SRJ131076:SRJ131081 TBF131076:TBF131081 TLB131076:TLB131081 TUX131076:TUX131081 UET131076:UET131081 UOP131076:UOP131081 UYL131076:UYL131081 VIH131076:VIH131081 VSD131076:VSD131081 WBZ131076:WBZ131081 WLV131076:WLV131081 WVR131076:WVR131081 J196612:J196617 JF196612:JF196617 TB196612:TB196617 ACX196612:ACX196617 AMT196612:AMT196617 AWP196612:AWP196617 BGL196612:BGL196617 BQH196612:BQH196617 CAD196612:CAD196617 CJZ196612:CJZ196617 CTV196612:CTV196617 DDR196612:DDR196617 DNN196612:DNN196617 DXJ196612:DXJ196617 EHF196612:EHF196617 ERB196612:ERB196617 FAX196612:FAX196617 FKT196612:FKT196617 FUP196612:FUP196617 GEL196612:GEL196617 GOH196612:GOH196617 GYD196612:GYD196617 HHZ196612:HHZ196617 HRV196612:HRV196617 IBR196612:IBR196617 ILN196612:ILN196617 IVJ196612:IVJ196617 JFF196612:JFF196617 JPB196612:JPB196617 JYX196612:JYX196617 KIT196612:KIT196617 KSP196612:KSP196617 LCL196612:LCL196617 LMH196612:LMH196617 LWD196612:LWD196617 MFZ196612:MFZ196617 MPV196612:MPV196617 MZR196612:MZR196617 NJN196612:NJN196617 NTJ196612:NTJ196617 ODF196612:ODF196617 ONB196612:ONB196617 OWX196612:OWX196617 PGT196612:PGT196617 PQP196612:PQP196617 QAL196612:QAL196617 QKH196612:QKH196617 QUD196612:QUD196617 RDZ196612:RDZ196617 RNV196612:RNV196617 RXR196612:RXR196617 SHN196612:SHN196617 SRJ196612:SRJ196617 TBF196612:TBF196617 TLB196612:TLB196617 TUX196612:TUX196617 UET196612:UET196617 UOP196612:UOP196617 UYL196612:UYL196617 VIH196612:VIH196617 VSD196612:VSD196617 WBZ196612:WBZ196617 WLV196612:WLV196617 WVR196612:WVR196617 J262148:J262153 JF262148:JF262153 TB262148:TB262153 ACX262148:ACX262153 AMT262148:AMT262153 AWP262148:AWP262153 BGL262148:BGL262153 BQH262148:BQH262153 CAD262148:CAD262153 CJZ262148:CJZ262153 CTV262148:CTV262153 DDR262148:DDR262153 DNN262148:DNN262153 DXJ262148:DXJ262153 EHF262148:EHF262153 ERB262148:ERB262153 FAX262148:FAX262153 FKT262148:FKT262153 FUP262148:FUP262153 GEL262148:GEL262153 GOH262148:GOH262153 GYD262148:GYD262153 HHZ262148:HHZ262153 HRV262148:HRV262153 IBR262148:IBR262153 ILN262148:ILN262153 IVJ262148:IVJ262153 JFF262148:JFF262153 JPB262148:JPB262153 JYX262148:JYX262153 KIT262148:KIT262153 KSP262148:KSP262153 LCL262148:LCL262153 LMH262148:LMH262153 LWD262148:LWD262153 MFZ262148:MFZ262153 MPV262148:MPV262153 MZR262148:MZR262153 NJN262148:NJN262153 NTJ262148:NTJ262153 ODF262148:ODF262153 ONB262148:ONB262153 OWX262148:OWX262153 PGT262148:PGT262153 PQP262148:PQP262153 QAL262148:QAL262153 QKH262148:QKH262153 QUD262148:QUD262153 RDZ262148:RDZ262153 RNV262148:RNV262153 RXR262148:RXR262153 SHN262148:SHN262153 SRJ262148:SRJ262153 TBF262148:TBF262153 TLB262148:TLB262153 TUX262148:TUX262153 UET262148:UET262153 UOP262148:UOP262153 UYL262148:UYL262153 VIH262148:VIH262153 VSD262148:VSD262153 WBZ262148:WBZ262153 WLV262148:WLV262153 WVR262148:WVR262153 J327684:J327689 JF327684:JF327689 TB327684:TB327689 ACX327684:ACX327689 AMT327684:AMT327689 AWP327684:AWP327689 BGL327684:BGL327689 BQH327684:BQH327689 CAD327684:CAD327689 CJZ327684:CJZ327689 CTV327684:CTV327689 DDR327684:DDR327689 DNN327684:DNN327689 DXJ327684:DXJ327689 EHF327684:EHF327689 ERB327684:ERB327689 FAX327684:FAX327689 FKT327684:FKT327689 FUP327684:FUP327689 GEL327684:GEL327689 GOH327684:GOH327689 GYD327684:GYD327689 HHZ327684:HHZ327689 HRV327684:HRV327689 IBR327684:IBR327689 ILN327684:ILN327689 IVJ327684:IVJ327689 JFF327684:JFF327689 JPB327684:JPB327689 JYX327684:JYX327689 KIT327684:KIT327689 KSP327684:KSP327689 LCL327684:LCL327689 LMH327684:LMH327689 LWD327684:LWD327689 MFZ327684:MFZ327689 MPV327684:MPV327689 MZR327684:MZR327689 NJN327684:NJN327689 NTJ327684:NTJ327689 ODF327684:ODF327689 ONB327684:ONB327689 OWX327684:OWX327689 PGT327684:PGT327689 PQP327684:PQP327689 QAL327684:QAL327689 QKH327684:QKH327689 QUD327684:QUD327689 RDZ327684:RDZ327689 RNV327684:RNV327689 RXR327684:RXR327689 SHN327684:SHN327689 SRJ327684:SRJ327689 TBF327684:TBF327689 TLB327684:TLB327689 TUX327684:TUX327689 UET327684:UET327689 UOP327684:UOP327689 UYL327684:UYL327689 VIH327684:VIH327689 VSD327684:VSD327689 WBZ327684:WBZ327689 WLV327684:WLV327689 WVR327684:WVR327689 J393220:J393225 JF393220:JF393225 TB393220:TB393225 ACX393220:ACX393225 AMT393220:AMT393225 AWP393220:AWP393225 BGL393220:BGL393225 BQH393220:BQH393225 CAD393220:CAD393225 CJZ393220:CJZ393225 CTV393220:CTV393225 DDR393220:DDR393225 DNN393220:DNN393225 DXJ393220:DXJ393225 EHF393220:EHF393225 ERB393220:ERB393225 FAX393220:FAX393225 FKT393220:FKT393225 FUP393220:FUP393225 GEL393220:GEL393225 GOH393220:GOH393225 GYD393220:GYD393225 HHZ393220:HHZ393225 HRV393220:HRV393225 IBR393220:IBR393225 ILN393220:ILN393225 IVJ393220:IVJ393225 JFF393220:JFF393225 JPB393220:JPB393225 JYX393220:JYX393225 KIT393220:KIT393225 KSP393220:KSP393225 LCL393220:LCL393225 LMH393220:LMH393225 LWD393220:LWD393225 MFZ393220:MFZ393225 MPV393220:MPV393225 MZR393220:MZR393225 NJN393220:NJN393225 NTJ393220:NTJ393225 ODF393220:ODF393225 ONB393220:ONB393225 OWX393220:OWX393225 PGT393220:PGT393225 PQP393220:PQP393225 QAL393220:QAL393225 QKH393220:QKH393225 QUD393220:QUD393225 RDZ393220:RDZ393225 RNV393220:RNV393225 RXR393220:RXR393225 SHN393220:SHN393225 SRJ393220:SRJ393225 TBF393220:TBF393225 TLB393220:TLB393225 TUX393220:TUX393225 UET393220:UET393225 UOP393220:UOP393225 UYL393220:UYL393225 VIH393220:VIH393225 VSD393220:VSD393225 WBZ393220:WBZ393225 WLV393220:WLV393225 WVR393220:WVR393225 J458756:J458761 JF458756:JF458761 TB458756:TB458761 ACX458756:ACX458761 AMT458756:AMT458761 AWP458756:AWP458761 BGL458756:BGL458761 BQH458756:BQH458761 CAD458756:CAD458761 CJZ458756:CJZ458761 CTV458756:CTV458761 DDR458756:DDR458761 DNN458756:DNN458761 DXJ458756:DXJ458761 EHF458756:EHF458761 ERB458756:ERB458761 FAX458756:FAX458761 FKT458756:FKT458761 FUP458756:FUP458761 GEL458756:GEL458761 GOH458756:GOH458761 GYD458756:GYD458761 HHZ458756:HHZ458761 HRV458756:HRV458761 IBR458756:IBR458761 ILN458756:ILN458761 IVJ458756:IVJ458761 JFF458756:JFF458761 JPB458756:JPB458761 JYX458756:JYX458761 KIT458756:KIT458761 KSP458756:KSP458761 LCL458756:LCL458761 LMH458756:LMH458761 LWD458756:LWD458761 MFZ458756:MFZ458761 MPV458756:MPV458761 MZR458756:MZR458761 NJN458756:NJN458761 NTJ458756:NTJ458761 ODF458756:ODF458761 ONB458756:ONB458761 OWX458756:OWX458761 PGT458756:PGT458761 PQP458756:PQP458761 QAL458756:QAL458761 QKH458756:QKH458761 QUD458756:QUD458761 RDZ458756:RDZ458761 RNV458756:RNV458761 RXR458756:RXR458761 SHN458756:SHN458761 SRJ458756:SRJ458761 TBF458756:TBF458761 TLB458756:TLB458761 TUX458756:TUX458761 UET458756:UET458761 UOP458756:UOP458761 UYL458756:UYL458761 VIH458756:VIH458761 VSD458756:VSD458761 WBZ458756:WBZ458761 WLV458756:WLV458761 WVR458756:WVR458761 J524292:J524297 JF524292:JF524297 TB524292:TB524297 ACX524292:ACX524297 AMT524292:AMT524297 AWP524292:AWP524297 BGL524292:BGL524297 BQH524292:BQH524297 CAD524292:CAD524297 CJZ524292:CJZ524297 CTV524292:CTV524297 DDR524292:DDR524297 DNN524292:DNN524297 DXJ524292:DXJ524297 EHF524292:EHF524297 ERB524292:ERB524297 FAX524292:FAX524297 FKT524292:FKT524297 FUP524292:FUP524297 GEL524292:GEL524297 GOH524292:GOH524297 GYD524292:GYD524297 HHZ524292:HHZ524297 HRV524292:HRV524297 IBR524292:IBR524297 ILN524292:ILN524297 IVJ524292:IVJ524297 JFF524292:JFF524297 JPB524292:JPB524297 JYX524292:JYX524297 KIT524292:KIT524297 KSP524292:KSP524297 LCL524292:LCL524297 LMH524292:LMH524297 LWD524292:LWD524297 MFZ524292:MFZ524297 MPV524292:MPV524297 MZR524292:MZR524297 NJN524292:NJN524297 NTJ524292:NTJ524297 ODF524292:ODF524297 ONB524292:ONB524297 OWX524292:OWX524297 PGT524292:PGT524297 PQP524292:PQP524297 QAL524292:QAL524297 QKH524292:QKH524297 QUD524292:QUD524297 RDZ524292:RDZ524297 RNV524292:RNV524297 RXR524292:RXR524297 SHN524292:SHN524297 SRJ524292:SRJ524297 TBF524292:TBF524297 TLB524292:TLB524297 TUX524292:TUX524297 UET524292:UET524297 UOP524292:UOP524297 UYL524292:UYL524297 VIH524292:VIH524297 VSD524292:VSD524297 WBZ524292:WBZ524297 WLV524292:WLV524297 WVR524292:WVR524297 J589828:J589833 JF589828:JF589833 TB589828:TB589833 ACX589828:ACX589833 AMT589828:AMT589833 AWP589828:AWP589833 BGL589828:BGL589833 BQH589828:BQH589833 CAD589828:CAD589833 CJZ589828:CJZ589833 CTV589828:CTV589833 DDR589828:DDR589833 DNN589828:DNN589833 DXJ589828:DXJ589833 EHF589828:EHF589833 ERB589828:ERB589833 FAX589828:FAX589833 FKT589828:FKT589833 FUP589828:FUP589833 GEL589828:GEL589833 GOH589828:GOH589833 GYD589828:GYD589833 HHZ589828:HHZ589833 HRV589828:HRV589833 IBR589828:IBR589833 ILN589828:ILN589833 IVJ589828:IVJ589833 JFF589828:JFF589833 JPB589828:JPB589833 JYX589828:JYX589833 KIT589828:KIT589833 KSP589828:KSP589833 LCL589828:LCL589833 LMH589828:LMH589833 LWD589828:LWD589833 MFZ589828:MFZ589833 MPV589828:MPV589833 MZR589828:MZR589833 NJN589828:NJN589833 NTJ589828:NTJ589833 ODF589828:ODF589833 ONB589828:ONB589833 OWX589828:OWX589833 PGT589828:PGT589833 PQP589828:PQP589833 QAL589828:QAL589833 QKH589828:QKH589833 QUD589828:QUD589833 RDZ589828:RDZ589833 RNV589828:RNV589833 RXR589828:RXR589833 SHN589828:SHN589833 SRJ589828:SRJ589833 TBF589828:TBF589833 TLB589828:TLB589833 TUX589828:TUX589833 UET589828:UET589833 UOP589828:UOP589833 UYL589828:UYL589833 VIH589828:VIH589833 VSD589828:VSD589833 WBZ589828:WBZ589833 WLV589828:WLV589833 WVR589828:WVR589833 J655364:J655369 JF655364:JF655369 TB655364:TB655369 ACX655364:ACX655369 AMT655364:AMT655369 AWP655364:AWP655369 BGL655364:BGL655369 BQH655364:BQH655369 CAD655364:CAD655369 CJZ655364:CJZ655369 CTV655364:CTV655369 DDR655364:DDR655369 DNN655364:DNN655369 DXJ655364:DXJ655369 EHF655364:EHF655369 ERB655364:ERB655369 FAX655364:FAX655369 FKT655364:FKT655369 FUP655364:FUP655369 GEL655364:GEL655369 GOH655364:GOH655369 GYD655364:GYD655369 HHZ655364:HHZ655369 HRV655364:HRV655369 IBR655364:IBR655369 ILN655364:ILN655369 IVJ655364:IVJ655369 JFF655364:JFF655369 JPB655364:JPB655369 JYX655364:JYX655369 KIT655364:KIT655369 KSP655364:KSP655369 LCL655364:LCL655369 LMH655364:LMH655369 LWD655364:LWD655369 MFZ655364:MFZ655369 MPV655364:MPV655369 MZR655364:MZR655369 NJN655364:NJN655369 NTJ655364:NTJ655369 ODF655364:ODF655369 ONB655364:ONB655369 OWX655364:OWX655369 PGT655364:PGT655369 PQP655364:PQP655369 QAL655364:QAL655369 QKH655364:QKH655369 QUD655364:QUD655369 RDZ655364:RDZ655369 RNV655364:RNV655369 RXR655364:RXR655369 SHN655364:SHN655369 SRJ655364:SRJ655369 TBF655364:TBF655369 TLB655364:TLB655369 TUX655364:TUX655369 UET655364:UET655369 UOP655364:UOP655369 UYL655364:UYL655369 VIH655364:VIH655369 VSD655364:VSD655369 WBZ655364:WBZ655369 WLV655364:WLV655369 WVR655364:WVR655369 J720900:J720905 JF720900:JF720905 TB720900:TB720905 ACX720900:ACX720905 AMT720900:AMT720905 AWP720900:AWP720905 BGL720900:BGL720905 BQH720900:BQH720905 CAD720900:CAD720905 CJZ720900:CJZ720905 CTV720900:CTV720905 DDR720900:DDR720905 DNN720900:DNN720905 DXJ720900:DXJ720905 EHF720900:EHF720905 ERB720900:ERB720905 FAX720900:FAX720905 FKT720900:FKT720905 FUP720900:FUP720905 GEL720900:GEL720905 GOH720900:GOH720905 GYD720900:GYD720905 HHZ720900:HHZ720905 HRV720900:HRV720905 IBR720900:IBR720905 ILN720900:ILN720905 IVJ720900:IVJ720905 JFF720900:JFF720905 JPB720900:JPB720905 JYX720900:JYX720905 KIT720900:KIT720905 KSP720900:KSP720905 LCL720900:LCL720905 LMH720900:LMH720905 LWD720900:LWD720905 MFZ720900:MFZ720905 MPV720900:MPV720905 MZR720900:MZR720905 NJN720900:NJN720905 NTJ720900:NTJ720905 ODF720900:ODF720905 ONB720900:ONB720905 OWX720900:OWX720905 PGT720900:PGT720905 PQP720900:PQP720905 QAL720900:QAL720905 QKH720900:QKH720905 QUD720900:QUD720905 RDZ720900:RDZ720905 RNV720900:RNV720905 RXR720900:RXR720905 SHN720900:SHN720905 SRJ720900:SRJ720905 TBF720900:TBF720905 TLB720900:TLB720905 TUX720900:TUX720905 UET720900:UET720905 UOP720900:UOP720905 UYL720900:UYL720905 VIH720900:VIH720905 VSD720900:VSD720905 WBZ720900:WBZ720905 WLV720900:WLV720905 WVR720900:WVR720905 J786436:J786441 JF786436:JF786441 TB786436:TB786441 ACX786436:ACX786441 AMT786436:AMT786441 AWP786436:AWP786441 BGL786436:BGL786441 BQH786436:BQH786441 CAD786436:CAD786441 CJZ786436:CJZ786441 CTV786436:CTV786441 DDR786436:DDR786441 DNN786436:DNN786441 DXJ786436:DXJ786441 EHF786436:EHF786441 ERB786436:ERB786441 FAX786436:FAX786441 FKT786436:FKT786441 FUP786436:FUP786441 GEL786436:GEL786441 GOH786436:GOH786441 GYD786436:GYD786441 HHZ786436:HHZ786441 HRV786436:HRV786441 IBR786436:IBR786441 ILN786436:ILN786441 IVJ786436:IVJ786441 JFF786436:JFF786441 JPB786436:JPB786441 JYX786436:JYX786441 KIT786436:KIT786441 KSP786436:KSP786441 LCL786436:LCL786441 LMH786436:LMH786441 LWD786436:LWD786441 MFZ786436:MFZ786441 MPV786436:MPV786441 MZR786436:MZR786441 NJN786436:NJN786441 NTJ786436:NTJ786441 ODF786436:ODF786441 ONB786436:ONB786441 OWX786436:OWX786441 PGT786436:PGT786441 PQP786436:PQP786441 QAL786436:QAL786441 QKH786436:QKH786441 QUD786436:QUD786441 RDZ786436:RDZ786441 RNV786436:RNV786441 RXR786436:RXR786441 SHN786436:SHN786441 SRJ786436:SRJ786441 TBF786436:TBF786441 TLB786436:TLB786441 TUX786436:TUX786441 UET786436:UET786441 UOP786436:UOP786441 UYL786436:UYL786441 VIH786436:VIH786441 VSD786436:VSD786441 WBZ786436:WBZ786441 WLV786436:WLV786441 WVR786436:WVR786441 J851972:J851977 JF851972:JF851977 TB851972:TB851977 ACX851972:ACX851977 AMT851972:AMT851977 AWP851972:AWP851977 BGL851972:BGL851977 BQH851972:BQH851977 CAD851972:CAD851977 CJZ851972:CJZ851977 CTV851972:CTV851977 DDR851972:DDR851977 DNN851972:DNN851977 DXJ851972:DXJ851977 EHF851972:EHF851977 ERB851972:ERB851977 FAX851972:FAX851977 FKT851972:FKT851977 FUP851972:FUP851977 GEL851972:GEL851977 GOH851972:GOH851977 GYD851972:GYD851977 HHZ851972:HHZ851977 HRV851972:HRV851977 IBR851972:IBR851977 ILN851972:ILN851977 IVJ851972:IVJ851977 JFF851972:JFF851977 JPB851972:JPB851977 JYX851972:JYX851977 KIT851972:KIT851977 KSP851972:KSP851977 LCL851972:LCL851977 LMH851972:LMH851977 LWD851972:LWD851977 MFZ851972:MFZ851977 MPV851972:MPV851977 MZR851972:MZR851977 NJN851972:NJN851977 NTJ851972:NTJ851977 ODF851972:ODF851977 ONB851972:ONB851977 OWX851972:OWX851977 PGT851972:PGT851977 PQP851972:PQP851977 QAL851972:QAL851977 QKH851972:QKH851977 QUD851972:QUD851977 RDZ851972:RDZ851977 RNV851972:RNV851977 RXR851972:RXR851977 SHN851972:SHN851977 SRJ851972:SRJ851977 TBF851972:TBF851977 TLB851972:TLB851977 TUX851972:TUX851977 UET851972:UET851977 UOP851972:UOP851977 UYL851972:UYL851977 VIH851972:VIH851977 VSD851972:VSD851977 WBZ851972:WBZ851977 WLV851972:WLV851977 WVR851972:WVR851977 J917508:J917513 JF917508:JF917513 TB917508:TB917513 ACX917508:ACX917513 AMT917508:AMT917513 AWP917508:AWP917513 BGL917508:BGL917513 BQH917508:BQH917513 CAD917508:CAD917513 CJZ917508:CJZ917513 CTV917508:CTV917513 DDR917508:DDR917513 DNN917508:DNN917513 DXJ917508:DXJ917513 EHF917508:EHF917513 ERB917508:ERB917513 FAX917508:FAX917513 FKT917508:FKT917513 FUP917508:FUP917513 GEL917508:GEL917513 GOH917508:GOH917513 GYD917508:GYD917513 HHZ917508:HHZ917513 HRV917508:HRV917513 IBR917508:IBR917513 ILN917508:ILN917513 IVJ917508:IVJ917513 JFF917508:JFF917513 JPB917508:JPB917513 JYX917508:JYX917513 KIT917508:KIT917513 KSP917508:KSP917513 LCL917508:LCL917513 LMH917508:LMH917513 LWD917508:LWD917513 MFZ917508:MFZ917513 MPV917508:MPV917513 MZR917508:MZR917513 NJN917508:NJN917513 NTJ917508:NTJ917513 ODF917508:ODF917513 ONB917508:ONB917513 OWX917508:OWX917513 PGT917508:PGT917513 PQP917508:PQP917513 QAL917508:QAL917513 QKH917508:QKH917513 QUD917508:QUD917513 RDZ917508:RDZ917513 RNV917508:RNV917513 RXR917508:RXR917513 SHN917508:SHN917513 SRJ917508:SRJ917513 TBF917508:TBF917513 TLB917508:TLB917513 TUX917508:TUX917513 UET917508:UET917513 UOP917508:UOP917513 UYL917508:UYL917513 VIH917508:VIH917513 VSD917508:VSD917513 WBZ917508:WBZ917513 WLV917508:WLV917513 WVR917508:WVR917513 J983044:J983049 JF983044:JF983049 TB983044:TB983049 ACX983044:ACX983049 AMT983044:AMT983049 AWP983044:AWP983049 BGL983044:BGL983049 BQH983044:BQH983049 CAD983044:CAD983049 CJZ983044:CJZ983049 CTV983044:CTV983049 DDR983044:DDR983049 DNN983044:DNN983049 DXJ983044:DXJ983049 EHF983044:EHF983049 ERB983044:ERB983049 FAX983044:FAX983049 FKT983044:FKT983049 FUP983044:FUP983049 GEL983044:GEL983049 GOH983044:GOH983049 GYD983044:GYD983049 HHZ983044:HHZ983049 HRV983044:HRV983049 IBR983044:IBR983049 ILN983044:ILN983049 IVJ983044:IVJ983049 JFF983044:JFF983049 JPB983044:JPB983049 JYX983044:JYX983049 KIT983044:KIT983049 KSP983044:KSP983049 LCL983044:LCL983049 LMH983044:LMH983049 LWD983044:LWD983049 MFZ983044:MFZ983049 MPV983044:MPV983049 MZR983044:MZR983049 NJN983044:NJN983049 NTJ983044:NTJ983049 ODF983044:ODF983049 ONB983044:ONB983049 OWX983044:OWX983049 PGT983044:PGT983049 PQP983044:PQP983049 QAL983044:QAL983049 QKH983044:QKH983049 QUD983044:QUD983049 RDZ983044:RDZ983049 RNV983044:RNV983049 RXR983044:RXR983049 SHN983044:SHN983049 SRJ983044:SRJ983049 TBF983044:TBF983049 TLB983044:TLB983049 TUX983044:TUX983049 UET983044:UET983049 UOP983044:UOP983049 UYL983044:UYL983049 VIH983044:VIH983049 VSD983044:VSD983049 WBZ983044:WBZ983049 WLV983044:WLV983049 J8:J9" xr:uid="{D182FA9C-F8D8-3D4A-9F41-55341090554B}">
      <formula1>"段,級"</formula1>
    </dataValidation>
    <dataValidation type="list" allowBlank="1" showInputMessage="1" showErrorMessage="1" sqref="E8:E9 JA8:JA9 SW8:SW9 ACS8:ACS9 AMO8:AMO9 AWK8:AWK9 BGG8:BGG9 BQC8:BQC9 BZY8:BZY9 CJU8:CJU9 CTQ8:CTQ9 DDM8:DDM9 DNI8:DNI9 DXE8:DXE9 EHA8:EHA9 EQW8:EQW9 FAS8:FAS9 FKO8:FKO9 FUK8:FUK9 GEG8:GEG9 GOC8:GOC9 GXY8:GXY9 HHU8:HHU9 HRQ8:HRQ9 IBM8:IBM9 ILI8:ILI9 IVE8:IVE9 JFA8:JFA9 JOW8:JOW9 JYS8:JYS9 KIO8:KIO9 KSK8:KSK9 LCG8:LCG9 LMC8:LMC9 LVY8:LVY9 MFU8:MFU9 MPQ8:MPQ9 MZM8:MZM9 NJI8:NJI9 NTE8:NTE9 ODA8:ODA9 OMW8:OMW9 OWS8:OWS9 PGO8:PGO9 PQK8:PQK9 QAG8:QAG9 QKC8:QKC9 QTY8:QTY9 RDU8:RDU9 RNQ8:RNQ9 RXM8:RXM9 SHI8:SHI9 SRE8:SRE9 TBA8:TBA9 TKW8:TKW9 TUS8:TUS9 UEO8:UEO9 UOK8:UOK9 UYG8:UYG9 VIC8:VIC9 VRY8:VRY9 WBU8:WBU9 WLQ8:WLQ9 WVM8:WVM9 E65544:E65545 JA65544:JA65545 SW65544:SW65545 ACS65544:ACS65545 AMO65544:AMO65545 AWK65544:AWK65545 BGG65544:BGG65545 BQC65544:BQC65545 BZY65544:BZY65545 CJU65544:CJU65545 CTQ65544:CTQ65545 DDM65544:DDM65545 DNI65544:DNI65545 DXE65544:DXE65545 EHA65544:EHA65545 EQW65544:EQW65545 FAS65544:FAS65545 FKO65544:FKO65545 FUK65544:FUK65545 GEG65544:GEG65545 GOC65544:GOC65545 GXY65544:GXY65545 HHU65544:HHU65545 HRQ65544:HRQ65545 IBM65544:IBM65545 ILI65544:ILI65545 IVE65544:IVE65545 JFA65544:JFA65545 JOW65544:JOW65545 JYS65544:JYS65545 KIO65544:KIO65545 KSK65544:KSK65545 LCG65544:LCG65545 LMC65544:LMC65545 LVY65544:LVY65545 MFU65544:MFU65545 MPQ65544:MPQ65545 MZM65544:MZM65545 NJI65544:NJI65545 NTE65544:NTE65545 ODA65544:ODA65545 OMW65544:OMW65545 OWS65544:OWS65545 PGO65544:PGO65545 PQK65544:PQK65545 QAG65544:QAG65545 QKC65544:QKC65545 QTY65544:QTY65545 RDU65544:RDU65545 RNQ65544:RNQ65545 RXM65544:RXM65545 SHI65544:SHI65545 SRE65544:SRE65545 TBA65544:TBA65545 TKW65544:TKW65545 TUS65544:TUS65545 UEO65544:UEO65545 UOK65544:UOK65545 UYG65544:UYG65545 VIC65544:VIC65545 VRY65544:VRY65545 WBU65544:WBU65545 WLQ65544:WLQ65545 WVM65544:WVM65545 E131080:E131081 JA131080:JA131081 SW131080:SW131081 ACS131080:ACS131081 AMO131080:AMO131081 AWK131080:AWK131081 BGG131080:BGG131081 BQC131080:BQC131081 BZY131080:BZY131081 CJU131080:CJU131081 CTQ131080:CTQ131081 DDM131080:DDM131081 DNI131080:DNI131081 DXE131080:DXE131081 EHA131080:EHA131081 EQW131080:EQW131081 FAS131080:FAS131081 FKO131080:FKO131081 FUK131080:FUK131081 GEG131080:GEG131081 GOC131080:GOC131081 GXY131080:GXY131081 HHU131080:HHU131081 HRQ131080:HRQ131081 IBM131080:IBM131081 ILI131080:ILI131081 IVE131080:IVE131081 JFA131080:JFA131081 JOW131080:JOW131081 JYS131080:JYS131081 KIO131080:KIO131081 KSK131080:KSK131081 LCG131080:LCG131081 LMC131080:LMC131081 LVY131080:LVY131081 MFU131080:MFU131081 MPQ131080:MPQ131081 MZM131080:MZM131081 NJI131080:NJI131081 NTE131080:NTE131081 ODA131080:ODA131081 OMW131080:OMW131081 OWS131080:OWS131081 PGO131080:PGO131081 PQK131080:PQK131081 QAG131080:QAG131081 QKC131080:QKC131081 QTY131080:QTY131081 RDU131080:RDU131081 RNQ131080:RNQ131081 RXM131080:RXM131081 SHI131080:SHI131081 SRE131080:SRE131081 TBA131080:TBA131081 TKW131080:TKW131081 TUS131080:TUS131081 UEO131080:UEO131081 UOK131080:UOK131081 UYG131080:UYG131081 VIC131080:VIC131081 VRY131080:VRY131081 WBU131080:WBU131081 WLQ131080:WLQ131081 WVM131080:WVM131081 E196616:E196617 JA196616:JA196617 SW196616:SW196617 ACS196616:ACS196617 AMO196616:AMO196617 AWK196616:AWK196617 BGG196616:BGG196617 BQC196616:BQC196617 BZY196616:BZY196617 CJU196616:CJU196617 CTQ196616:CTQ196617 DDM196616:DDM196617 DNI196616:DNI196617 DXE196616:DXE196617 EHA196616:EHA196617 EQW196616:EQW196617 FAS196616:FAS196617 FKO196616:FKO196617 FUK196616:FUK196617 GEG196616:GEG196617 GOC196616:GOC196617 GXY196616:GXY196617 HHU196616:HHU196617 HRQ196616:HRQ196617 IBM196616:IBM196617 ILI196616:ILI196617 IVE196616:IVE196617 JFA196616:JFA196617 JOW196616:JOW196617 JYS196616:JYS196617 KIO196616:KIO196617 KSK196616:KSK196617 LCG196616:LCG196617 LMC196616:LMC196617 LVY196616:LVY196617 MFU196616:MFU196617 MPQ196616:MPQ196617 MZM196616:MZM196617 NJI196616:NJI196617 NTE196616:NTE196617 ODA196616:ODA196617 OMW196616:OMW196617 OWS196616:OWS196617 PGO196616:PGO196617 PQK196616:PQK196617 QAG196616:QAG196617 QKC196616:QKC196617 QTY196616:QTY196617 RDU196616:RDU196617 RNQ196616:RNQ196617 RXM196616:RXM196617 SHI196616:SHI196617 SRE196616:SRE196617 TBA196616:TBA196617 TKW196616:TKW196617 TUS196616:TUS196617 UEO196616:UEO196617 UOK196616:UOK196617 UYG196616:UYG196617 VIC196616:VIC196617 VRY196616:VRY196617 WBU196616:WBU196617 WLQ196616:WLQ196617 WVM196616:WVM196617 E262152:E262153 JA262152:JA262153 SW262152:SW262153 ACS262152:ACS262153 AMO262152:AMO262153 AWK262152:AWK262153 BGG262152:BGG262153 BQC262152:BQC262153 BZY262152:BZY262153 CJU262152:CJU262153 CTQ262152:CTQ262153 DDM262152:DDM262153 DNI262152:DNI262153 DXE262152:DXE262153 EHA262152:EHA262153 EQW262152:EQW262153 FAS262152:FAS262153 FKO262152:FKO262153 FUK262152:FUK262153 GEG262152:GEG262153 GOC262152:GOC262153 GXY262152:GXY262153 HHU262152:HHU262153 HRQ262152:HRQ262153 IBM262152:IBM262153 ILI262152:ILI262153 IVE262152:IVE262153 JFA262152:JFA262153 JOW262152:JOW262153 JYS262152:JYS262153 KIO262152:KIO262153 KSK262152:KSK262153 LCG262152:LCG262153 LMC262152:LMC262153 LVY262152:LVY262153 MFU262152:MFU262153 MPQ262152:MPQ262153 MZM262152:MZM262153 NJI262152:NJI262153 NTE262152:NTE262153 ODA262152:ODA262153 OMW262152:OMW262153 OWS262152:OWS262153 PGO262152:PGO262153 PQK262152:PQK262153 QAG262152:QAG262153 QKC262152:QKC262153 QTY262152:QTY262153 RDU262152:RDU262153 RNQ262152:RNQ262153 RXM262152:RXM262153 SHI262152:SHI262153 SRE262152:SRE262153 TBA262152:TBA262153 TKW262152:TKW262153 TUS262152:TUS262153 UEO262152:UEO262153 UOK262152:UOK262153 UYG262152:UYG262153 VIC262152:VIC262153 VRY262152:VRY262153 WBU262152:WBU262153 WLQ262152:WLQ262153 WVM262152:WVM262153 E327688:E327689 JA327688:JA327689 SW327688:SW327689 ACS327688:ACS327689 AMO327688:AMO327689 AWK327688:AWK327689 BGG327688:BGG327689 BQC327688:BQC327689 BZY327688:BZY327689 CJU327688:CJU327689 CTQ327688:CTQ327689 DDM327688:DDM327689 DNI327688:DNI327689 DXE327688:DXE327689 EHA327688:EHA327689 EQW327688:EQW327689 FAS327688:FAS327689 FKO327688:FKO327689 FUK327688:FUK327689 GEG327688:GEG327689 GOC327688:GOC327689 GXY327688:GXY327689 HHU327688:HHU327689 HRQ327688:HRQ327689 IBM327688:IBM327689 ILI327688:ILI327689 IVE327688:IVE327689 JFA327688:JFA327689 JOW327688:JOW327689 JYS327688:JYS327689 KIO327688:KIO327689 KSK327688:KSK327689 LCG327688:LCG327689 LMC327688:LMC327689 LVY327688:LVY327689 MFU327688:MFU327689 MPQ327688:MPQ327689 MZM327688:MZM327689 NJI327688:NJI327689 NTE327688:NTE327689 ODA327688:ODA327689 OMW327688:OMW327689 OWS327688:OWS327689 PGO327688:PGO327689 PQK327688:PQK327689 QAG327688:QAG327689 QKC327688:QKC327689 QTY327688:QTY327689 RDU327688:RDU327689 RNQ327688:RNQ327689 RXM327688:RXM327689 SHI327688:SHI327689 SRE327688:SRE327689 TBA327688:TBA327689 TKW327688:TKW327689 TUS327688:TUS327689 UEO327688:UEO327689 UOK327688:UOK327689 UYG327688:UYG327689 VIC327688:VIC327689 VRY327688:VRY327689 WBU327688:WBU327689 WLQ327688:WLQ327689 WVM327688:WVM327689 E393224:E393225 JA393224:JA393225 SW393224:SW393225 ACS393224:ACS393225 AMO393224:AMO393225 AWK393224:AWK393225 BGG393224:BGG393225 BQC393224:BQC393225 BZY393224:BZY393225 CJU393224:CJU393225 CTQ393224:CTQ393225 DDM393224:DDM393225 DNI393224:DNI393225 DXE393224:DXE393225 EHA393224:EHA393225 EQW393224:EQW393225 FAS393224:FAS393225 FKO393224:FKO393225 FUK393224:FUK393225 GEG393224:GEG393225 GOC393224:GOC393225 GXY393224:GXY393225 HHU393224:HHU393225 HRQ393224:HRQ393225 IBM393224:IBM393225 ILI393224:ILI393225 IVE393224:IVE393225 JFA393224:JFA393225 JOW393224:JOW393225 JYS393224:JYS393225 KIO393224:KIO393225 KSK393224:KSK393225 LCG393224:LCG393225 LMC393224:LMC393225 LVY393224:LVY393225 MFU393224:MFU393225 MPQ393224:MPQ393225 MZM393224:MZM393225 NJI393224:NJI393225 NTE393224:NTE393225 ODA393224:ODA393225 OMW393224:OMW393225 OWS393224:OWS393225 PGO393224:PGO393225 PQK393224:PQK393225 QAG393224:QAG393225 QKC393224:QKC393225 QTY393224:QTY393225 RDU393224:RDU393225 RNQ393224:RNQ393225 RXM393224:RXM393225 SHI393224:SHI393225 SRE393224:SRE393225 TBA393224:TBA393225 TKW393224:TKW393225 TUS393224:TUS393225 UEO393224:UEO393225 UOK393224:UOK393225 UYG393224:UYG393225 VIC393224:VIC393225 VRY393224:VRY393225 WBU393224:WBU393225 WLQ393224:WLQ393225 WVM393224:WVM393225 E458760:E458761 JA458760:JA458761 SW458760:SW458761 ACS458760:ACS458761 AMO458760:AMO458761 AWK458760:AWK458761 BGG458760:BGG458761 BQC458760:BQC458761 BZY458760:BZY458761 CJU458760:CJU458761 CTQ458760:CTQ458761 DDM458760:DDM458761 DNI458760:DNI458761 DXE458760:DXE458761 EHA458760:EHA458761 EQW458760:EQW458761 FAS458760:FAS458761 FKO458760:FKO458761 FUK458760:FUK458761 GEG458760:GEG458761 GOC458760:GOC458761 GXY458760:GXY458761 HHU458760:HHU458761 HRQ458760:HRQ458761 IBM458760:IBM458761 ILI458760:ILI458761 IVE458760:IVE458761 JFA458760:JFA458761 JOW458760:JOW458761 JYS458760:JYS458761 KIO458760:KIO458761 KSK458760:KSK458761 LCG458760:LCG458761 LMC458760:LMC458761 LVY458760:LVY458761 MFU458760:MFU458761 MPQ458760:MPQ458761 MZM458760:MZM458761 NJI458760:NJI458761 NTE458760:NTE458761 ODA458760:ODA458761 OMW458760:OMW458761 OWS458760:OWS458761 PGO458760:PGO458761 PQK458760:PQK458761 QAG458760:QAG458761 QKC458760:QKC458761 QTY458760:QTY458761 RDU458760:RDU458761 RNQ458760:RNQ458761 RXM458760:RXM458761 SHI458760:SHI458761 SRE458760:SRE458761 TBA458760:TBA458761 TKW458760:TKW458761 TUS458760:TUS458761 UEO458760:UEO458761 UOK458760:UOK458761 UYG458760:UYG458761 VIC458760:VIC458761 VRY458760:VRY458761 WBU458760:WBU458761 WLQ458760:WLQ458761 WVM458760:WVM458761 E524296:E524297 JA524296:JA524297 SW524296:SW524297 ACS524296:ACS524297 AMO524296:AMO524297 AWK524296:AWK524297 BGG524296:BGG524297 BQC524296:BQC524297 BZY524296:BZY524297 CJU524296:CJU524297 CTQ524296:CTQ524297 DDM524296:DDM524297 DNI524296:DNI524297 DXE524296:DXE524297 EHA524296:EHA524297 EQW524296:EQW524297 FAS524296:FAS524297 FKO524296:FKO524297 FUK524296:FUK524297 GEG524296:GEG524297 GOC524296:GOC524297 GXY524296:GXY524297 HHU524296:HHU524297 HRQ524296:HRQ524297 IBM524296:IBM524297 ILI524296:ILI524297 IVE524296:IVE524297 JFA524296:JFA524297 JOW524296:JOW524297 JYS524296:JYS524297 KIO524296:KIO524297 KSK524296:KSK524297 LCG524296:LCG524297 LMC524296:LMC524297 LVY524296:LVY524297 MFU524296:MFU524297 MPQ524296:MPQ524297 MZM524296:MZM524297 NJI524296:NJI524297 NTE524296:NTE524297 ODA524296:ODA524297 OMW524296:OMW524297 OWS524296:OWS524297 PGO524296:PGO524297 PQK524296:PQK524297 QAG524296:QAG524297 QKC524296:QKC524297 QTY524296:QTY524297 RDU524296:RDU524297 RNQ524296:RNQ524297 RXM524296:RXM524297 SHI524296:SHI524297 SRE524296:SRE524297 TBA524296:TBA524297 TKW524296:TKW524297 TUS524296:TUS524297 UEO524296:UEO524297 UOK524296:UOK524297 UYG524296:UYG524297 VIC524296:VIC524297 VRY524296:VRY524297 WBU524296:WBU524297 WLQ524296:WLQ524297 WVM524296:WVM524297 E589832:E589833 JA589832:JA589833 SW589832:SW589833 ACS589832:ACS589833 AMO589832:AMO589833 AWK589832:AWK589833 BGG589832:BGG589833 BQC589832:BQC589833 BZY589832:BZY589833 CJU589832:CJU589833 CTQ589832:CTQ589833 DDM589832:DDM589833 DNI589832:DNI589833 DXE589832:DXE589833 EHA589832:EHA589833 EQW589832:EQW589833 FAS589832:FAS589833 FKO589832:FKO589833 FUK589832:FUK589833 GEG589832:GEG589833 GOC589832:GOC589833 GXY589832:GXY589833 HHU589832:HHU589833 HRQ589832:HRQ589833 IBM589832:IBM589833 ILI589832:ILI589833 IVE589832:IVE589833 JFA589832:JFA589833 JOW589832:JOW589833 JYS589832:JYS589833 KIO589832:KIO589833 KSK589832:KSK589833 LCG589832:LCG589833 LMC589832:LMC589833 LVY589832:LVY589833 MFU589832:MFU589833 MPQ589832:MPQ589833 MZM589832:MZM589833 NJI589832:NJI589833 NTE589832:NTE589833 ODA589832:ODA589833 OMW589832:OMW589833 OWS589832:OWS589833 PGO589832:PGO589833 PQK589832:PQK589833 QAG589832:QAG589833 QKC589832:QKC589833 QTY589832:QTY589833 RDU589832:RDU589833 RNQ589832:RNQ589833 RXM589832:RXM589833 SHI589832:SHI589833 SRE589832:SRE589833 TBA589832:TBA589833 TKW589832:TKW589833 TUS589832:TUS589833 UEO589832:UEO589833 UOK589832:UOK589833 UYG589832:UYG589833 VIC589832:VIC589833 VRY589832:VRY589833 WBU589832:WBU589833 WLQ589832:WLQ589833 WVM589832:WVM589833 E655368:E655369 JA655368:JA655369 SW655368:SW655369 ACS655368:ACS655369 AMO655368:AMO655369 AWK655368:AWK655369 BGG655368:BGG655369 BQC655368:BQC655369 BZY655368:BZY655369 CJU655368:CJU655369 CTQ655368:CTQ655369 DDM655368:DDM655369 DNI655368:DNI655369 DXE655368:DXE655369 EHA655368:EHA655369 EQW655368:EQW655369 FAS655368:FAS655369 FKO655368:FKO655369 FUK655368:FUK655369 GEG655368:GEG655369 GOC655368:GOC655369 GXY655368:GXY655369 HHU655368:HHU655369 HRQ655368:HRQ655369 IBM655368:IBM655369 ILI655368:ILI655369 IVE655368:IVE655369 JFA655368:JFA655369 JOW655368:JOW655369 JYS655368:JYS655369 KIO655368:KIO655369 KSK655368:KSK655369 LCG655368:LCG655369 LMC655368:LMC655369 LVY655368:LVY655369 MFU655368:MFU655369 MPQ655368:MPQ655369 MZM655368:MZM655369 NJI655368:NJI655369 NTE655368:NTE655369 ODA655368:ODA655369 OMW655368:OMW655369 OWS655368:OWS655369 PGO655368:PGO655369 PQK655368:PQK655369 QAG655368:QAG655369 QKC655368:QKC655369 QTY655368:QTY655369 RDU655368:RDU655369 RNQ655368:RNQ655369 RXM655368:RXM655369 SHI655368:SHI655369 SRE655368:SRE655369 TBA655368:TBA655369 TKW655368:TKW655369 TUS655368:TUS655369 UEO655368:UEO655369 UOK655368:UOK655369 UYG655368:UYG655369 VIC655368:VIC655369 VRY655368:VRY655369 WBU655368:WBU655369 WLQ655368:WLQ655369 WVM655368:WVM655369 E720904:E720905 JA720904:JA720905 SW720904:SW720905 ACS720904:ACS720905 AMO720904:AMO720905 AWK720904:AWK720905 BGG720904:BGG720905 BQC720904:BQC720905 BZY720904:BZY720905 CJU720904:CJU720905 CTQ720904:CTQ720905 DDM720904:DDM720905 DNI720904:DNI720905 DXE720904:DXE720905 EHA720904:EHA720905 EQW720904:EQW720905 FAS720904:FAS720905 FKO720904:FKO720905 FUK720904:FUK720905 GEG720904:GEG720905 GOC720904:GOC720905 GXY720904:GXY720905 HHU720904:HHU720905 HRQ720904:HRQ720905 IBM720904:IBM720905 ILI720904:ILI720905 IVE720904:IVE720905 JFA720904:JFA720905 JOW720904:JOW720905 JYS720904:JYS720905 KIO720904:KIO720905 KSK720904:KSK720905 LCG720904:LCG720905 LMC720904:LMC720905 LVY720904:LVY720905 MFU720904:MFU720905 MPQ720904:MPQ720905 MZM720904:MZM720905 NJI720904:NJI720905 NTE720904:NTE720905 ODA720904:ODA720905 OMW720904:OMW720905 OWS720904:OWS720905 PGO720904:PGO720905 PQK720904:PQK720905 QAG720904:QAG720905 QKC720904:QKC720905 QTY720904:QTY720905 RDU720904:RDU720905 RNQ720904:RNQ720905 RXM720904:RXM720905 SHI720904:SHI720905 SRE720904:SRE720905 TBA720904:TBA720905 TKW720904:TKW720905 TUS720904:TUS720905 UEO720904:UEO720905 UOK720904:UOK720905 UYG720904:UYG720905 VIC720904:VIC720905 VRY720904:VRY720905 WBU720904:WBU720905 WLQ720904:WLQ720905 WVM720904:WVM720905 E786440:E786441 JA786440:JA786441 SW786440:SW786441 ACS786440:ACS786441 AMO786440:AMO786441 AWK786440:AWK786441 BGG786440:BGG786441 BQC786440:BQC786441 BZY786440:BZY786441 CJU786440:CJU786441 CTQ786440:CTQ786441 DDM786440:DDM786441 DNI786440:DNI786441 DXE786440:DXE786441 EHA786440:EHA786441 EQW786440:EQW786441 FAS786440:FAS786441 FKO786440:FKO786441 FUK786440:FUK786441 GEG786440:GEG786441 GOC786440:GOC786441 GXY786440:GXY786441 HHU786440:HHU786441 HRQ786440:HRQ786441 IBM786440:IBM786441 ILI786440:ILI786441 IVE786440:IVE786441 JFA786440:JFA786441 JOW786440:JOW786441 JYS786440:JYS786441 KIO786440:KIO786441 KSK786440:KSK786441 LCG786440:LCG786441 LMC786440:LMC786441 LVY786440:LVY786441 MFU786440:MFU786441 MPQ786440:MPQ786441 MZM786440:MZM786441 NJI786440:NJI786441 NTE786440:NTE786441 ODA786440:ODA786441 OMW786440:OMW786441 OWS786440:OWS786441 PGO786440:PGO786441 PQK786440:PQK786441 QAG786440:QAG786441 QKC786440:QKC786441 QTY786440:QTY786441 RDU786440:RDU786441 RNQ786440:RNQ786441 RXM786440:RXM786441 SHI786440:SHI786441 SRE786440:SRE786441 TBA786440:TBA786441 TKW786440:TKW786441 TUS786440:TUS786441 UEO786440:UEO786441 UOK786440:UOK786441 UYG786440:UYG786441 VIC786440:VIC786441 VRY786440:VRY786441 WBU786440:WBU786441 WLQ786440:WLQ786441 WVM786440:WVM786441 E851976:E851977 JA851976:JA851977 SW851976:SW851977 ACS851976:ACS851977 AMO851976:AMO851977 AWK851976:AWK851977 BGG851976:BGG851977 BQC851976:BQC851977 BZY851976:BZY851977 CJU851976:CJU851977 CTQ851976:CTQ851977 DDM851976:DDM851977 DNI851976:DNI851977 DXE851976:DXE851977 EHA851976:EHA851977 EQW851976:EQW851977 FAS851976:FAS851977 FKO851976:FKO851977 FUK851976:FUK851977 GEG851976:GEG851977 GOC851976:GOC851977 GXY851976:GXY851977 HHU851976:HHU851977 HRQ851976:HRQ851977 IBM851976:IBM851977 ILI851976:ILI851977 IVE851976:IVE851977 JFA851976:JFA851977 JOW851976:JOW851977 JYS851976:JYS851977 KIO851976:KIO851977 KSK851976:KSK851977 LCG851976:LCG851977 LMC851976:LMC851977 LVY851976:LVY851977 MFU851976:MFU851977 MPQ851976:MPQ851977 MZM851976:MZM851977 NJI851976:NJI851977 NTE851976:NTE851977 ODA851976:ODA851977 OMW851976:OMW851977 OWS851976:OWS851977 PGO851976:PGO851977 PQK851976:PQK851977 QAG851976:QAG851977 QKC851976:QKC851977 QTY851976:QTY851977 RDU851976:RDU851977 RNQ851976:RNQ851977 RXM851976:RXM851977 SHI851976:SHI851977 SRE851976:SRE851977 TBA851976:TBA851977 TKW851976:TKW851977 TUS851976:TUS851977 UEO851976:UEO851977 UOK851976:UOK851977 UYG851976:UYG851977 VIC851976:VIC851977 VRY851976:VRY851977 WBU851976:WBU851977 WLQ851976:WLQ851977 WVM851976:WVM851977 E917512:E917513 JA917512:JA917513 SW917512:SW917513 ACS917512:ACS917513 AMO917512:AMO917513 AWK917512:AWK917513 BGG917512:BGG917513 BQC917512:BQC917513 BZY917512:BZY917513 CJU917512:CJU917513 CTQ917512:CTQ917513 DDM917512:DDM917513 DNI917512:DNI917513 DXE917512:DXE917513 EHA917512:EHA917513 EQW917512:EQW917513 FAS917512:FAS917513 FKO917512:FKO917513 FUK917512:FUK917513 GEG917512:GEG917513 GOC917512:GOC917513 GXY917512:GXY917513 HHU917512:HHU917513 HRQ917512:HRQ917513 IBM917512:IBM917513 ILI917512:ILI917513 IVE917512:IVE917513 JFA917512:JFA917513 JOW917512:JOW917513 JYS917512:JYS917513 KIO917512:KIO917513 KSK917512:KSK917513 LCG917512:LCG917513 LMC917512:LMC917513 LVY917512:LVY917513 MFU917512:MFU917513 MPQ917512:MPQ917513 MZM917512:MZM917513 NJI917512:NJI917513 NTE917512:NTE917513 ODA917512:ODA917513 OMW917512:OMW917513 OWS917512:OWS917513 PGO917512:PGO917513 PQK917512:PQK917513 QAG917512:QAG917513 QKC917512:QKC917513 QTY917512:QTY917513 RDU917512:RDU917513 RNQ917512:RNQ917513 RXM917512:RXM917513 SHI917512:SHI917513 SRE917512:SRE917513 TBA917512:TBA917513 TKW917512:TKW917513 TUS917512:TUS917513 UEO917512:UEO917513 UOK917512:UOK917513 UYG917512:UYG917513 VIC917512:VIC917513 VRY917512:VRY917513 WBU917512:WBU917513 WLQ917512:WLQ917513 WVM917512:WVM917513 E983048:E983049 JA983048:JA983049 SW983048:SW983049 ACS983048:ACS983049 AMO983048:AMO983049 AWK983048:AWK983049 BGG983048:BGG983049 BQC983048:BQC983049 BZY983048:BZY983049 CJU983048:CJU983049 CTQ983048:CTQ983049 DDM983048:DDM983049 DNI983048:DNI983049 DXE983048:DXE983049 EHA983048:EHA983049 EQW983048:EQW983049 FAS983048:FAS983049 FKO983048:FKO983049 FUK983048:FUK983049 GEG983048:GEG983049 GOC983048:GOC983049 GXY983048:GXY983049 HHU983048:HHU983049 HRQ983048:HRQ983049 IBM983048:IBM983049 ILI983048:ILI983049 IVE983048:IVE983049 JFA983048:JFA983049 JOW983048:JOW983049 JYS983048:JYS983049 KIO983048:KIO983049 KSK983048:KSK983049 LCG983048:LCG983049 LMC983048:LMC983049 LVY983048:LVY983049 MFU983048:MFU983049 MPQ983048:MPQ983049 MZM983048:MZM983049 NJI983048:NJI983049 NTE983048:NTE983049 ODA983048:ODA983049 OMW983048:OMW983049 OWS983048:OWS983049 PGO983048:PGO983049 PQK983048:PQK983049 QAG983048:QAG983049 QKC983048:QKC983049 QTY983048:QTY983049 RDU983048:RDU983049 RNQ983048:RNQ983049 RXM983048:RXM983049 SHI983048:SHI983049 SRE983048:SRE983049 TBA983048:TBA983049 TKW983048:TKW983049 TUS983048:TUS983049 UEO983048:UEO983049 UOK983048:UOK983049 UYG983048:UYG983049 VIC983048:VIC983049 VRY983048:VRY983049 WBU983048:WBU983049 WLQ983048:WLQ983049 WVM983048:WVM983049 F4:F7 JB4:JB7 SX4:SX7 ACT4:ACT7 AMP4:AMP7 AWL4:AWL7 BGH4:BGH7 BQD4:BQD7 BZZ4:BZZ7 CJV4:CJV7 CTR4:CTR7 DDN4:DDN7 DNJ4:DNJ7 DXF4:DXF7 EHB4:EHB7 EQX4:EQX7 FAT4:FAT7 FKP4:FKP7 FUL4:FUL7 GEH4:GEH7 GOD4:GOD7 GXZ4:GXZ7 HHV4:HHV7 HRR4:HRR7 IBN4:IBN7 ILJ4:ILJ7 IVF4:IVF7 JFB4:JFB7 JOX4:JOX7 JYT4:JYT7 KIP4:KIP7 KSL4:KSL7 LCH4:LCH7 LMD4:LMD7 LVZ4:LVZ7 MFV4:MFV7 MPR4:MPR7 MZN4:MZN7 NJJ4:NJJ7 NTF4:NTF7 ODB4:ODB7 OMX4:OMX7 OWT4:OWT7 PGP4:PGP7 PQL4:PQL7 QAH4:QAH7 QKD4:QKD7 QTZ4:QTZ7 RDV4:RDV7 RNR4:RNR7 RXN4:RXN7 SHJ4:SHJ7 SRF4:SRF7 TBB4:TBB7 TKX4:TKX7 TUT4:TUT7 UEP4:UEP7 UOL4:UOL7 UYH4:UYH7 VID4:VID7 VRZ4:VRZ7 WBV4:WBV7 WLR4:WLR7 WVN4:WVN7 F65540:F65543 JB65540:JB65543 SX65540:SX65543 ACT65540:ACT65543 AMP65540:AMP65543 AWL65540:AWL65543 BGH65540:BGH65543 BQD65540:BQD65543 BZZ65540:BZZ65543 CJV65540:CJV65543 CTR65540:CTR65543 DDN65540:DDN65543 DNJ65540:DNJ65543 DXF65540:DXF65543 EHB65540:EHB65543 EQX65540:EQX65543 FAT65540:FAT65543 FKP65540:FKP65543 FUL65540:FUL65543 GEH65540:GEH65543 GOD65540:GOD65543 GXZ65540:GXZ65543 HHV65540:HHV65543 HRR65540:HRR65543 IBN65540:IBN65543 ILJ65540:ILJ65543 IVF65540:IVF65543 JFB65540:JFB65543 JOX65540:JOX65543 JYT65540:JYT65543 KIP65540:KIP65543 KSL65540:KSL65543 LCH65540:LCH65543 LMD65540:LMD65543 LVZ65540:LVZ65543 MFV65540:MFV65543 MPR65540:MPR65543 MZN65540:MZN65543 NJJ65540:NJJ65543 NTF65540:NTF65543 ODB65540:ODB65543 OMX65540:OMX65543 OWT65540:OWT65543 PGP65540:PGP65543 PQL65540:PQL65543 QAH65540:QAH65543 QKD65540:QKD65543 QTZ65540:QTZ65543 RDV65540:RDV65543 RNR65540:RNR65543 RXN65540:RXN65543 SHJ65540:SHJ65543 SRF65540:SRF65543 TBB65540:TBB65543 TKX65540:TKX65543 TUT65540:TUT65543 UEP65540:UEP65543 UOL65540:UOL65543 UYH65540:UYH65543 VID65540:VID65543 VRZ65540:VRZ65543 WBV65540:WBV65543 WLR65540:WLR65543 WVN65540:WVN65543 F131076:F131079 JB131076:JB131079 SX131076:SX131079 ACT131076:ACT131079 AMP131076:AMP131079 AWL131076:AWL131079 BGH131076:BGH131079 BQD131076:BQD131079 BZZ131076:BZZ131079 CJV131076:CJV131079 CTR131076:CTR131079 DDN131076:DDN131079 DNJ131076:DNJ131079 DXF131076:DXF131079 EHB131076:EHB131079 EQX131076:EQX131079 FAT131076:FAT131079 FKP131076:FKP131079 FUL131076:FUL131079 GEH131076:GEH131079 GOD131076:GOD131079 GXZ131076:GXZ131079 HHV131076:HHV131079 HRR131076:HRR131079 IBN131076:IBN131079 ILJ131076:ILJ131079 IVF131076:IVF131079 JFB131076:JFB131079 JOX131076:JOX131079 JYT131076:JYT131079 KIP131076:KIP131079 KSL131076:KSL131079 LCH131076:LCH131079 LMD131076:LMD131079 LVZ131076:LVZ131079 MFV131076:MFV131079 MPR131076:MPR131079 MZN131076:MZN131079 NJJ131076:NJJ131079 NTF131076:NTF131079 ODB131076:ODB131079 OMX131076:OMX131079 OWT131076:OWT131079 PGP131076:PGP131079 PQL131076:PQL131079 QAH131076:QAH131079 QKD131076:QKD131079 QTZ131076:QTZ131079 RDV131076:RDV131079 RNR131076:RNR131079 RXN131076:RXN131079 SHJ131076:SHJ131079 SRF131076:SRF131079 TBB131076:TBB131079 TKX131076:TKX131079 TUT131076:TUT131079 UEP131076:UEP131079 UOL131076:UOL131079 UYH131076:UYH131079 VID131076:VID131079 VRZ131076:VRZ131079 WBV131076:WBV131079 WLR131076:WLR131079 WVN131076:WVN131079 F196612:F196615 JB196612:JB196615 SX196612:SX196615 ACT196612:ACT196615 AMP196612:AMP196615 AWL196612:AWL196615 BGH196612:BGH196615 BQD196612:BQD196615 BZZ196612:BZZ196615 CJV196612:CJV196615 CTR196612:CTR196615 DDN196612:DDN196615 DNJ196612:DNJ196615 DXF196612:DXF196615 EHB196612:EHB196615 EQX196612:EQX196615 FAT196612:FAT196615 FKP196612:FKP196615 FUL196612:FUL196615 GEH196612:GEH196615 GOD196612:GOD196615 GXZ196612:GXZ196615 HHV196612:HHV196615 HRR196612:HRR196615 IBN196612:IBN196615 ILJ196612:ILJ196615 IVF196612:IVF196615 JFB196612:JFB196615 JOX196612:JOX196615 JYT196612:JYT196615 KIP196612:KIP196615 KSL196612:KSL196615 LCH196612:LCH196615 LMD196612:LMD196615 LVZ196612:LVZ196615 MFV196612:MFV196615 MPR196612:MPR196615 MZN196612:MZN196615 NJJ196612:NJJ196615 NTF196612:NTF196615 ODB196612:ODB196615 OMX196612:OMX196615 OWT196612:OWT196615 PGP196612:PGP196615 PQL196612:PQL196615 QAH196612:QAH196615 QKD196612:QKD196615 QTZ196612:QTZ196615 RDV196612:RDV196615 RNR196612:RNR196615 RXN196612:RXN196615 SHJ196612:SHJ196615 SRF196612:SRF196615 TBB196612:TBB196615 TKX196612:TKX196615 TUT196612:TUT196615 UEP196612:UEP196615 UOL196612:UOL196615 UYH196612:UYH196615 VID196612:VID196615 VRZ196612:VRZ196615 WBV196612:WBV196615 WLR196612:WLR196615 WVN196612:WVN196615 F262148:F262151 JB262148:JB262151 SX262148:SX262151 ACT262148:ACT262151 AMP262148:AMP262151 AWL262148:AWL262151 BGH262148:BGH262151 BQD262148:BQD262151 BZZ262148:BZZ262151 CJV262148:CJV262151 CTR262148:CTR262151 DDN262148:DDN262151 DNJ262148:DNJ262151 DXF262148:DXF262151 EHB262148:EHB262151 EQX262148:EQX262151 FAT262148:FAT262151 FKP262148:FKP262151 FUL262148:FUL262151 GEH262148:GEH262151 GOD262148:GOD262151 GXZ262148:GXZ262151 HHV262148:HHV262151 HRR262148:HRR262151 IBN262148:IBN262151 ILJ262148:ILJ262151 IVF262148:IVF262151 JFB262148:JFB262151 JOX262148:JOX262151 JYT262148:JYT262151 KIP262148:KIP262151 KSL262148:KSL262151 LCH262148:LCH262151 LMD262148:LMD262151 LVZ262148:LVZ262151 MFV262148:MFV262151 MPR262148:MPR262151 MZN262148:MZN262151 NJJ262148:NJJ262151 NTF262148:NTF262151 ODB262148:ODB262151 OMX262148:OMX262151 OWT262148:OWT262151 PGP262148:PGP262151 PQL262148:PQL262151 QAH262148:QAH262151 QKD262148:QKD262151 QTZ262148:QTZ262151 RDV262148:RDV262151 RNR262148:RNR262151 RXN262148:RXN262151 SHJ262148:SHJ262151 SRF262148:SRF262151 TBB262148:TBB262151 TKX262148:TKX262151 TUT262148:TUT262151 UEP262148:UEP262151 UOL262148:UOL262151 UYH262148:UYH262151 VID262148:VID262151 VRZ262148:VRZ262151 WBV262148:WBV262151 WLR262148:WLR262151 WVN262148:WVN262151 F327684:F327687 JB327684:JB327687 SX327684:SX327687 ACT327684:ACT327687 AMP327684:AMP327687 AWL327684:AWL327687 BGH327684:BGH327687 BQD327684:BQD327687 BZZ327684:BZZ327687 CJV327684:CJV327687 CTR327684:CTR327687 DDN327684:DDN327687 DNJ327684:DNJ327687 DXF327684:DXF327687 EHB327684:EHB327687 EQX327684:EQX327687 FAT327684:FAT327687 FKP327684:FKP327687 FUL327684:FUL327687 GEH327684:GEH327687 GOD327684:GOD327687 GXZ327684:GXZ327687 HHV327684:HHV327687 HRR327684:HRR327687 IBN327684:IBN327687 ILJ327684:ILJ327687 IVF327684:IVF327687 JFB327684:JFB327687 JOX327684:JOX327687 JYT327684:JYT327687 KIP327684:KIP327687 KSL327684:KSL327687 LCH327684:LCH327687 LMD327684:LMD327687 LVZ327684:LVZ327687 MFV327684:MFV327687 MPR327684:MPR327687 MZN327684:MZN327687 NJJ327684:NJJ327687 NTF327684:NTF327687 ODB327684:ODB327687 OMX327684:OMX327687 OWT327684:OWT327687 PGP327684:PGP327687 PQL327684:PQL327687 QAH327684:QAH327687 QKD327684:QKD327687 QTZ327684:QTZ327687 RDV327684:RDV327687 RNR327684:RNR327687 RXN327684:RXN327687 SHJ327684:SHJ327687 SRF327684:SRF327687 TBB327684:TBB327687 TKX327684:TKX327687 TUT327684:TUT327687 UEP327684:UEP327687 UOL327684:UOL327687 UYH327684:UYH327687 VID327684:VID327687 VRZ327684:VRZ327687 WBV327684:WBV327687 WLR327684:WLR327687 WVN327684:WVN327687 F393220:F393223 JB393220:JB393223 SX393220:SX393223 ACT393220:ACT393223 AMP393220:AMP393223 AWL393220:AWL393223 BGH393220:BGH393223 BQD393220:BQD393223 BZZ393220:BZZ393223 CJV393220:CJV393223 CTR393220:CTR393223 DDN393220:DDN393223 DNJ393220:DNJ393223 DXF393220:DXF393223 EHB393220:EHB393223 EQX393220:EQX393223 FAT393220:FAT393223 FKP393220:FKP393223 FUL393220:FUL393223 GEH393220:GEH393223 GOD393220:GOD393223 GXZ393220:GXZ393223 HHV393220:HHV393223 HRR393220:HRR393223 IBN393220:IBN393223 ILJ393220:ILJ393223 IVF393220:IVF393223 JFB393220:JFB393223 JOX393220:JOX393223 JYT393220:JYT393223 KIP393220:KIP393223 KSL393220:KSL393223 LCH393220:LCH393223 LMD393220:LMD393223 LVZ393220:LVZ393223 MFV393220:MFV393223 MPR393220:MPR393223 MZN393220:MZN393223 NJJ393220:NJJ393223 NTF393220:NTF393223 ODB393220:ODB393223 OMX393220:OMX393223 OWT393220:OWT393223 PGP393220:PGP393223 PQL393220:PQL393223 QAH393220:QAH393223 QKD393220:QKD393223 QTZ393220:QTZ393223 RDV393220:RDV393223 RNR393220:RNR393223 RXN393220:RXN393223 SHJ393220:SHJ393223 SRF393220:SRF393223 TBB393220:TBB393223 TKX393220:TKX393223 TUT393220:TUT393223 UEP393220:UEP393223 UOL393220:UOL393223 UYH393220:UYH393223 VID393220:VID393223 VRZ393220:VRZ393223 WBV393220:WBV393223 WLR393220:WLR393223 WVN393220:WVN393223 F458756:F458759 JB458756:JB458759 SX458756:SX458759 ACT458756:ACT458759 AMP458756:AMP458759 AWL458756:AWL458759 BGH458756:BGH458759 BQD458756:BQD458759 BZZ458756:BZZ458759 CJV458756:CJV458759 CTR458756:CTR458759 DDN458756:DDN458759 DNJ458756:DNJ458759 DXF458756:DXF458759 EHB458756:EHB458759 EQX458756:EQX458759 FAT458756:FAT458759 FKP458756:FKP458759 FUL458756:FUL458759 GEH458756:GEH458759 GOD458756:GOD458759 GXZ458756:GXZ458759 HHV458756:HHV458759 HRR458756:HRR458759 IBN458756:IBN458759 ILJ458756:ILJ458759 IVF458756:IVF458759 JFB458756:JFB458759 JOX458756:JOX458759 JYT458756:JYT458759 KIP458756:KIP458759 KSL458756:KSL458759 LCH458756:LCH458759 LMD458756:LMD458759 LVZ458756:LVZ458759 MFV458756:MFV458759 MPR458756:MPR458759 MZN458756:MZN458759 NJJ458756:NJJ458759 NTF458756:NTF458759 ODB458756:ODB458759 OMX458756:OMX458759 OWT458756:OWT458759 PGP458756:PGP458759 PQL458756:PQL458759 QAH458756:QAH458759 QKD458756:QKD458759 QTZ458756:QTZ458759 RDV458756:RDV458759 RNR458756:RNR458759 RXN458756:RXN458759 SHJ458756:SHJ458759 SRF458756:SRF458759 TBB458756:TBB458759 TKX458756:TKX458759 TUT458756:TUT458759 UEP458756:UEP458759 UOL458756:UOL458759 UYH458756:UYH458759 VID458756:VID458759 VRZ458756:VRZ458759 WBV458756:WBV458759 WLR458756:WLR458759 WVN458756:WVN458759 F524292:F524295 JB524292:JB524295 SX524292:SX524295 ACT524292:ACT524295 AMP524292:AMP524295 AWL524292:AWL524295 BGH524292:BGH524295 BQD524292:BQD524295 BZZ524292:BZZ524295 CJV524292:CJV524295 CTR524292:CTR524295 DDN524292:DDN524295 DNJ524292:DNJ524295 DXF524292:DXF524295 EHB524292:EHB524295 EQX524292:EQX524295 FAT524292:FAT524295 FKP524292:FKP524295 FUL524292:FUL524295 GEH524292:GEH524295 GOD524292:GOD524295 GXZ524292:GXZ524295 HHV524292:HHV524295 HRR524292:HRR524295 IBN524292:IBN524295 ILJ524292:ILJ524295 IVF524292:IVF524295 JFB524292:JFB524295 JOX524292:JOX524295 JYT524292:JYT524295 KIP524292:KIP524295 KSL524292:KSL524295 LCH524292:LCH524295 LMD524292:LMD524295 LVZ524292:LVZ524295 MFV524292:MFV524295 MPR524292:MPR524295 MZN524292:MZN524295 NJJ524292:NJJ524295 NTF524292:NTF524295 ODB524292:ODB524295 OMX524292:OMX524295 OWT524292:OWT524295 PGP524292:PGP524295 PQL524292:PQL524295 QAH524292:QAH524295 QKD524292:QKD524295 QTZ524292:QTZ524295 RDV524292:RDV524295 RNR524292:RNR524295 RXN524292:RXN524295 SHJ524292:SHJ524295 SRF524292:SRF524295 TBB524292:TBB524295 TKX524292:TKX524295 TUT524292:TUT524295 UEP524292:UEP524295 UOL524292:UOL524295 UYH524292:UYH524295 VID524292:VID524295 VRZ524292:VRZ524295 WBV524292:WBV524295 WLR524292:WLR524295 WVN524292:WVN524295 F589828:F589831 JB589828:JB589831 SX589828:SX589831 ACT589828:ACT589831 AMP589828:AMP589831 AWL589828:AWL589831 BGH589828:BGH589831 BQD589828:BQD589831 BZZ589828:BZZ589831 CJV589828:CJV589831 CTR589828:CTR589831 DDN589828:DDN589831 DNJ589828:DNJ589831 DXF589828:DXF589831 EHB589828:EHB589831 EQX589828:EQX589831 FAT589828:FAT589831 FKP589828:FKP589831 FUL589828:FUL589831 GEH589828:GEH589831 GOD589828:GOD589831 GXZ589828:GXZ589831 HHV589828:HHV589831 HRR589828:HRR589831 IBN589828:IBN589831 ILJ589828:ILJ589831 IVF589828:IVF589831 JFB589828:JFB589831 JOX589828:JOX589831 JYT589828:JYT589831 KIP589828:KIP589831 KSL589828:KSL589831 LCH589828:LCH589831 LMD589828:LMD589831 LVZ589828:LVZ589831 MFV589828:MFV589831 MPR589828:MPR589831 MZN589828:MZN589831 NJJ589828:NJJ589831 NTF589828:NTF589831 ODB589828:ODB589831 OMX589828:OMX589831 OWT589828:OWT589831 PGP589828:PGP589831 PQL589828:PQL589831 QAH589828:QAH589831 QKD589828:QKD589831 QTZ589828:QTZ589831 RDV589828:RDV589831 RNR589828:RNR589831 RXN589828:RXN589831 SHJ589828:SHJ589831 SRF589828:SRF589831 TBB589828:TBB589831 TKX589828:TKX589831 TUT589828:TUT589831 UEP589828:UEP589831 UOL589828:UOL589831 UYH589828:UYH589831 VID589828:VID589831 VRZ589828:VRZ589831 WBV589828:WBV589831 WLR589828:WLR589831 WVN589828:WVN589831 F655364:F655367 JB655364:JB655367 SX655364:SX655367 ACT655364:ACT655367 AMP655364:AMP655367 AWL655364:AWL655367 BGH655364:BGH655367 BQD655364:BQD655367 BZZ655364:BZZ655367 CJV655364:CJV655367 CTR655364:CTR655367 DDN655364:DDN655367 DNJ655364:DNJ655367 DXF655364:DXF655367 EHB655364:EHB655367 EQX655364:EQX655367 FAT655364:FAT655367 FKP655364:FKP655367 FUL655364:FUL655367 GEH655364:GEH655367 GOD655364:GOD655367 GXZ655364:GXZ655367 HHV655364:HHV655367 HRR655364:HRR655367 IBN655364:IBN655367 ILJ655364:ILJ655367 IVF655364:IVF655367 JFB655364:JFB655367 JOX655364:JOX655367 JYT655364:JYT655367 KIP655364:KIP655367 KSL655364:KSL655367 LCH655364:LCH655367 LMD655364:LMD655367 LVZ655364:LVZ655367 MFV655364:MFV655367 MPR655364:MPR655367 MZN655364:MZN655367 NJJ655364:NJJ655367 NTF655364:NTF655367 ODB655364:ODB655367 OMX655364:OMX655367 OWT655364:OWT655367 PGP655364:PGP655367 PQL655364:PQL655367 QAH655364:QAH655367 QKD655364:QKD655367 QTZ655364:QTZ655367 RDV655364:RDV655367 RNR655364:RNR655367 RXN655364:RXN655367 SHJ655364:SHJ655367 SRF655364:SRF655367 TBB655364:TBB655367 TKX655364:TKX655367 TUT655364:TUT655367 UEP655364:UEP655367 UOL655364:UOL655367 UYH655364:UYH655367 VID655364:VID655367 VRZ655364:VRZ655367 WBV655364:WBV655367 WLR655364:WLR655367 WVN655364:WVN655367 F720900:F720903 JB720900:JB720903 SX720900:SX720903 ACT720900:ACT720903 AMP720900:AMP720903 AWL720900:AWL720903 BGH720900:BGH720903 BQD720900:BQD720903 BZZ720900:BZZ720903 CJV720900:CJV720903 CTR720900:CTR720903 DDN720900:DDN720903 DNJ720900:DNJ720903 DXF720900:DXF720903 EHB720900:EHB720903 EQX720900:EQX720903 FAT720900:FAT720903 FKP720900:FKP720903 FUL720900:FUL720903 GEH720900:GEH720903 GOD720900:GOD720903 GXZ720900:GXZ720903 HHV720900:HHV720903 HRR720900:HRR720903 IBN720900:IBN720903 ILJ720900:ILJ720903 IVF720900:IVF720903 JFB720900:JFB720903 JOX720900:JOX720903 JYT720900:JYT720903 KIP720900:KIP720903 KSL720900:KSL720903 LCH720900:LCH720903 LMD720900:LMD720903 LVZ720900:LVZ720903 MFV720900:MFV720903 MPR720900:MPR720903 MZN720900:MZN720903 NJJ720900:NJJ720903 NTF720900:NTF720903 ODB720900:ODB720903 OMX720900:OMX720903 OWT720900:OWT720903 PGP720900:PGP720903 PQL720900:PQL720903 QAH720900:QAH720903 QKD720900:QKD720903 QTZ720900:QTZ720903 RDV720900:RDV720903 RNR720900:RNR720903 RXN720900:RXN720903 SHJ720900:SHJ720903 SRF720900:SRF720903 TBB720900:TBB720903 TKX720900:TKX720903 TUT720900:TUT720903 UEP720900:UEP720903 UOL720900:UOL720903 UYH720900:UYH720903 VID720900:VID720903 VRZ720900:VRZ720903 WBV720900:WBV720903 WLR720900:WLR720903 WVN720900:WVN720903 F786436:F786439 JB786436:JB786439 SX786436:SX786439 ACT786436:ACT786439 AMP786436:AMP786439 AWL786436:AWL786439 BGH786436:BGH786439 BQD786436:BQD786439 BZZ786436:BZZ786439 CJV786436:CJV786439 CTR786436:CTR786439 DDN786436:DDN786439 DNJ786436:DNJ786439 DXF786436:DXF786439 EHB786436:EHB786439 EQX786436:EQX786439 FAT786436:FAT786439 FKP786436:FKP786439 FUL786436:FUL786439 GEH786436:GEH786439 GOD786436:GOD786439 GXZ786436:GXZ786439 HHV786436:HHV786439 HRR786436:HRR786439 IBN786436:IBN786439 ILJ786436:ILJ786439 IVF786436:IVF786439 JFB786436:JFB786439 JOX786436:JOX786439 JYT786436:JYT786439 KIP786436:KIP786439 KSL786436:KSL786439 LCH786436:LCH786439 LMD786436:LMD786439 LVZ786436:LVZ786439 MFV786436:MFV786439 MPR786436:MPR786439 MZN786436:MZN786439 NJJ786436:NJJ786439 NTF786436:NTF786439 ODB786436:ODB786439 OMX786436:OMX786439 OWT786436:OWT786439 PGP786436:PGP786439 PQL786436:PQL786439 QAH786436:QAH786439 QKD786436:QKD786439 QTZ786436:QTZ786439 RDV786436:RDV786439 RNR786436:RNR786439 RXN786436:RXN786439 SHJ786436:SHJ786439 SRF786436:SRF786439 TBB786436:TBB786439 TKX786436:TKX786439 TUT786436:TUT786439 UEP786436:UEP786439 UOL786436:UOL786439 UYH786436:UYH786439 VID786436:VID786439 VRZ786436:VRZ786439 WBV786436:WBV786439 WLR786436:WLR786439 WVN786436:WVN786439 F851972:F851975 JB851972:JB851975 SX851972:SX851975 ACT851972:ACT851975 AMP851972:AMP851975 AWL851972:AWL851975 BGH851972:BGH851975 BQD851972:BQD851975 BZZ851972:BZZ851975 CJV851972:CJV851975 CTR851972:CTR851975 DDN851972:DDN851975 DNJ851972:DNJ851975 DXF851972:DXF851975 EHB851972:EHB851975 EQX851972:EQX851975 FAT851972:FAT851975 FKP851972:FKP851975 FUL851972:FUL851975 GEH851972:GEH851975 GOD851972:GOD851975 GXZ851972:GXZ851975 HHV851972:HHV851975 HRR851972:HRR851975 IBN851972:IBN851975 ILJ851972:ILJ851975 IVF851972:IVF851975 JFB851972:JFB851975 JOX851972:JOX851975 JYT851972:JYT851975 KIP851972:KIP851975 KSL851972:KSL851975 LCH851972:LCH851975 LMD851972:LMD851975 LVZ851972:LVZ851975 MFV851972:MFV851975 MPR851972:MPR851975 MZN851972:MZN851975 NJJ851972:NJJ851975 NTF851972:NTF851975 ODB851972:ODB851975 OMX851972:OMX851975 OWT851972:OWT851975 PGP851972:PGP851975 PQL851972:PQL851975 QAH851972:QAH851975 QKD851972:QKD851975 QTZ851972:QTZ851975 RDV851972:RDV851975 RNR851972:RNR851975 RXN851972:RXN851975 SHJ851972:SHJ851975 SRF851972:SRF851975 TBB851972:TBB851975 TKX851972:TKX851975 TUT851972:TUT851975 UEP851972:UEP851975 UOL851972:UOL851975 UYH851972:UYH851975 VID851972:VID851975 VRZ851972:VRZ851975 WBV851972:WBV851975 WLR851972:WLR851975 WVN851972:WVN851975 F917508:F917511 JB917508:JB917511 SX917508:SX917511 ACT917508:ACT917511 AMP917508:AMP917511 AWL917508:AWL917511 BGH917508:BGH917511 BQD917508:BQD917511 BZZ917508:BZZ917511 CJV917508:CJV917511 CTR917508:CTR917511 DDN917508:DDN917511 DNJ917508:DNJ917511 DXF917508:DXF917511 EHB917508:EHB917511 EQX917508:EQX917511 FAT917508:FAT917511 FKP917508:FKP917511 FUL917508:FUL917511 GEH917508:GEH917511 GOD917508:GOD917511 GXZ917508:GXZ917511 HHV917508:HHV917511 HRR917508:HRR917511 IBN917508:IBN917511 ILJ917508:ILJ917511 IVF917508:IVF917511 JFB917508:JFB917511 JOX917508:JOX917511 JYT917508:JYT917511 KIP917508:KIP917511 KSL917508:KSL917511 LCH917508:LCH917511 LMD917508:LMD917511 LVZ917508:LVZ917511 MFV917508:MFV917511 MPR917508:MPR917511 MZN917508:MZN917511 NJJ917508:NJJ917511 NTF917508:NTF917511 ODB917508:ODB917511 OMX917508:OMX917511 OWT917508:OWT917511 PGP917508:PGP917511 PQL917508:PQL917511 QAH917508:QAH917511 QKD917508:QKD917511 QTZ917508:QTZ917511 RDV917508:RDV917511 RNR917508:RNR917511 RXN917508:RXN917511 SHJ917508:SHJ917511 SRF917508:SRF917511 TBB917508:TBB917511 TKX917508:TKX917511 TUT917508:TUT917511 UEP917508:UEP917511 UOL917508:UOL917511 UYH917508:UYH917511 VID917508:VID917511 VRZ917508:VRZ917511 WBV917508:WBV917511 WLR917508:WLR917511 WVN917508:WVN917511 F983044:F983047 JB983044:JB983047 SX983044:SX983047 ACT983044:ACT983047 AMP983044:AMP983047 AWL983044:AWL983047 BGH983044:BGH983047 BQD983044:BQD983047 BZZ983044:BZZ983047 CJV983044:CJV983047 CTR983044:CTR983047 DDN983044:DDN983047 DNJ983044:DNJ983047 DXF983044:DXF983047 EHB983044:EHB983047 EQX983044:EQX983047 FAT983044:FAT983047 FKP983044:FKP983047 FUL983044:FUL983047 GEH983044:GEH983047 GOD983044:GOD983047 GXZ983044:GXZ983047 HHV983044:HHV983047 HRR983044:HRR983047 IBN983044:IBN983047 ILJ983044:ILJ983047 IVF983044:IVF983047 JFB983044:JFB983047 JOX983044:JOX983047 JYT983044:JYT983047 KIP983044:KIP983047 KSL983044:KSL983047 LCH983044:LCH983047 LMD983044:LMD983047 LVZ983044:LVZ983047 MFV983044:MFV983047 MPR983044:MPR983047 MZN983044:MZN983047 NJJ983044:NJJ983047 NTF983044:NTF983047 ODB983044:ODB983047 OMX983044:OMX983047 OWT983044:OWT983047 PGP983044:PGP983047 PQL983044:PQL983047 QAH983044:QAH983047 QKD983044:QKD983047 QTZ983044:QTZ983047 RDV983044:RDV983047 RNR983044:RNR983047 RXN983044:RXN983047 SHJ983044:SHJ983047 SRF983044:SRF983047 TBB983044:TBB983047 TKX983044:TKX983047 TUT983044:TUT983047 UEP983044:UEP983047 UOL983044:UOL983047 UYH983044:UYH983047 VID983044:VID983047 VRZ983044:VRZ983047 WBV983044:WBV983047 WLR983044:WLR983047 WVN983044:WVN983047" xr:uid="{65A2C1BB-2641-0B49-BA63-C1F2BE82C65A}">
      <formula1>"男,女"</formula1>
    </dataValidation>
    <dataValidation type="list" allowBlank="1" showInputMessage="1" showErrorMessage="1" sqref="F8:F9 JB8:JB9 SX8:SX9 ACT8:ACT9 AMP8:AMP9 AWL8:AWL9 BGH8:BGH9 BQD8:BQD9 BZZ8:BZZ9 CJV8:CJV9 CTR8:CTR9 DDN8:DDN9 DNJ8:DNJ9 DXF8:DXF9 EHB8:EHB9 EQX8:EQX9 FAT8:FAT9 FKP8:FKP9 FUL8:FUL9 GEH8:GEH9 GOD8:GOD9 GXZ8:GXZ9 HHV8:HHV9 HRR8:HRR9 IBN8:IBN9 ILJ8:ILJ9 IVF8:IVF9 JFB8:JFB9 JOX8:JOX9 JYT8:JYT9 KIP8:KIP9 KSL8:KSL9 LCH8:LCH9 LMD8:LMD9 LVZ8:LVZ9 MFV8:MFV9 MPR8:MPR9 MZN8:MZN9 NJJ8:NJJ9 NTF8:NTF9 ODB8:ODB9 OMX8:OMX9 OWT8:OWT9 PGP8:PGP9 PQL8:PQL9 QAH8:QAH9 QKD8:QKD9 QTZ8:QTZ9 RDV8:RDV9 RNR8:RNR9 RXN8:RXN9 SHJ8:SHJ9 SRF8:SRF9 TBB8:TBB9 TKX8:TKX9 TUT8:TUT9 UEP8:UEP9 UOL8:UOL9 UYH8:UYH9 VID8:VID9 VRZ8:VRZ9 WBV8:WBV9 WLR8:WLR9 WVN8:WVN9 F65544:F65545 JB65544:JB65545 SX65544:SX65545 ACT65544:ACT65545 AMP65544:AMP65545 AWL65544:AWL65545 BGH65544:BGH65545 BQD65544:BQD65545 BZZ65544:BZZ65545 CJV65544:CJV65545 CTR65544:CTR65545 DDN65544:DDN65545 DNJ65544:DNJ65545 DXF65544:DXF65545 EHB65544:EHB65545 EQX65544:EQX65545 FAT65544:FAT65545 FKP65544:FKP65545 FUL65544:FUL65545 GEH65544:GEH65545 GOD65544:GOD65545 GXZ65544:GXZ65545 HHV65544:HHV65545 HRR65544:HRR65545 IBN65544:IBN65545 ILJ65544:ILJ65545 IVF65544:IVF65545 JFB65544:JFB65545 JOX65544:JOX65545 JYT65544:JYT65545 KIP65544:KIP65545 KSL65544:KSL65545 LCH65544:LCH65545 LMD65544:LMD65545 LVZ65544:LVZ65545 MFV65544:MFV65545 MPR65544:MPR65545 MZN65544:MZN65545 NJJ65544:NJJ65545 NTF65544:NTF65545 ODB65544:ODB65545 OMX65544:OMX65545 OWT65544:OWT65545 PGP65544:PGP65545 PQL65544:PQL65545 QAH65544:QAH65545 QKD65544:QKD65545 QTZ65544:QTZ65545 RDV65544:RDV65545 RNR65544:RNR65545 RXN65544:RXN65545 SHJ65544:SHJ65545 SRF65544:SRF65545 TBB65544:TBB65545 TKX65544:TKX65545 TUT65544:TUT65545 UEP65544:UEP65545 UOL65544:UOL65545 UYH65544:UYH65545 VID65544:VID65545 VRZ65544:VRZ65545 WBV65544:WBV65545 WLR65544:WLR65545 WVN65544:WVN65545 F131080:F131081 JB131080:JB131081 SX131080:SX131081 ACT131080:ACT131081 AMP131080:AMP131081 AWL131080:AWL131081 BGH131080:BGH131081 BQD131080:BQD131081 BZZ131080:BZZ131081 CJV131080:CJV131081 CTR131080:CTR131081 DDN131080:DDN131081 DNJ131080:DNJ131081 DXF131080:DXF131081 EHB131080:EHB131081 EQX131080:EQX131081 FAT131080:FAT131081 FKP131080:FKP131081 FUL131080:FUL131081 GEH131080:GEH131081 GOD131080:GOD131081 GXZ131080:GXZ131081 HHV131080:HHV131081 HRR131080:HRR131081 IBN131080:IBN131081 ILJ131080:ILJ131081 IVF131080:IVF131081 JFB131080:JFB131081 JOX131080:JOX131081 JYT131080:JYT131081 KIP131080:KIP131081 KSL131080:KSL131081 LCH131080:LCH131081 LMD131080:LMD131081 LVZ131080:LVZ131081 MFV131080:MFV131081 MPR131080:MPR131081 MZN131080:MZN131081 NJJ131080:NJJ131081 NTF131080:NTF131081 ODB131080:ODB131081 OMX131080:OMX131081 OWT131080:OWT131081 PGP131080:PGP131081 PQL131080:PQL131081 QAH131080:QAH131081 QKD131080:QKD131081 QTZ131080:QTZ131081 RDV131080:RDV131081 RNR131080:RNR131081 RXN131080:RXN131081 SHJ131080:SHJ131081 SRF131080:SRF131081 TBB131080:TBB131081 TKX131080:TKX131081 TUT131080:TUT131081 UEP131080:UEP131081 UOL131080:UOL131081 UYH131080:UYH131081 VID131080:VID131081 VRZ131080:VRZ131081 WBV131080:WBV131081 WLR131080:WLR131081 WVN131080:WVN131081 F196616:F196617 JB196616:JB196617 SX196616:SX196617 ACT196616:ACT196617 AMP196616:AMP196617 AWL196616:AWL196617 BGH196616:BGH196617 BQD196616:BQD196617 BZZ196616:BZZ196617 CJV196616:CJV196617 CTR196616:CTR196617 DDN196616:DDN196617 DNJ196616:DNJ196617 DXF196616:DXF196617 EHB196616:EHB196617 EQX196616:EQX196617 FAT196616:FAT196617 FKP196616:FKP196617 FUL196616:FUL196617 GEH196616:GEH196617 GOD196616:GOD196617 GXZ196616:GXZ196617 HHV196616:HHV196617 HRR196616:HRR196617 IBN196616:IBN196617 ILJ196616:ILJ196617 IVF196616:IVF196617 JFB196616:JFB196617 JOX196616:JOX196617 JYT196616:JYT196617 KIP196616:KIP196617 KSL196616:KSL196617 LCH196616:LCH196617 LMD196616:LMD196617 LVZ196616:LVZ196617 MFV196616:MFV196617 MPR196616:MPR196617 MZN196616:MZN196617 NJJ196616:NJJ196617 NTF196616:NTF196617 ODB196616:ODB196617 OMX196616:OMX196617 OWT196616:OWT196617 PGP196616:PGP196617 PQL196616:PQL196617 QAH196616:QAH196617 QKD196616:QKD196617 QTZ196616:QTZ196617 RDV196616:RDV196617 RNR196616:RNR196617 RXN196616:RXN196617 SHJ196616:SHJ196617 SRF196616:SRF196617 TBB196616:TBB196617 TKX196616:TKX196617 TUT196616:TUT196617 UEP196616:UEP196617 UOL196616:UOL196617 UYH196616:UYH196617 VID196616:VID196617 VRZ196616:VRZ196617 WBV196616:WBV196617 WLR196616:WLR196617 WVN196616:WVN196617 F262152:F262153 JB262152:JB262153 SX262152:SX262153 ACT262152:ACT262153 AMP262152:AMP262153 AWL262152:AWL262153 BGH262152:BGH262153 BQD262152:BQD262153 BZZ262152:BZZ262153 CJV262152:CJV262153 CTR262152:CTR262153 DDN262152:DDN262153 DNJ262152:DNJ262153 DXF262152:DXF262153 EHB262152:EHB262153 EQX262152:EQX262153 FAT262152:FAT262153 FKP262152:FKP262153 FUL262152:FUL262153 GEH262152:GEH262153 GOD262152:GOD262153 GXZ262152:GXZ262153 HHV262152:HHV262153 HRR262152:HRR262153 IBN262152:IBN262153 ILJ262152:ILJ262153 IVF262152:IVF262153 JFB262152:JFB262153 JOX262152:JOX262153 JYT262152:JYT262153 KIP262152:KIP262153 KSL262152:KSL262153 LCH262152:LCH262153 LMD262152:LMD262153 LVZ262152:LVZ262153 MFV262152:MFV262153 MPR262152:MPR262153 MZN262152:MZN262153 NJJ262152:NJJ262153 NTF262152:NTF262153 ODB262152:ODB262153 OMX262152:OMX262153 OWT262152:OWT262153 PGP262152:PGP262153 PQL262152:PQL262153 QAH262152:QAH262153 QKD262152:QKD262153 QTZ262152:QTZ262153 RDV262152:RDV262153 RNR262152:RNR262153 RXN262152:RXN262153 SHJ262152:SHJ262153 SRF262152:SRF262153 TBB262152:TBB262153 TKX262152:TKX262153 TUT262152:TUT262153 UEP262152:UEP262153 UOL262152:UOL262153 UYH262152:UYH262153 VID262152:VID262153 VRZ262152:VRZ262153 WBV262152:WBV262153 WLR262152:WLR262153 WVN262152:WVN262153 F327688:F327689 JB327688:JB327689 SX327688:SX327689 ACT327688:ACT327689 AMP327688:AMP327689 AWL327688:AWL327689 BGH327688:BGH327689 BQD327688:BQD327689 BZZ327688:BZZ327689 CJV327688:CJV327689 CTR327688:CTR327689 DDN327688:DDN327689 DNJ327688:DNJ327689 DXF327688:DXF327689 EHB327688:EHB327689 EQX327688:EQX327689 FAT327688:FAT327689 FKP327688:FKP327689 FUL327688:FUL327689 GEH327688:GEH327689 GOD327688:GOD327689 GXZ327688:GXZ327689 HHV327688:HHV327689 HRR327688:HRR327689 IBN327688:IBN327689 ILJ327688:ILJ327689 IVF327688:IVF327689 JFB327688:JFB327689 JOX327688:JOX327689 JYT327688:JYT327689 KIP327688:KIP327689 KSL327688:KSL327689 LCH327688:LCH327689 LMD327688:LMD327689 LVZ327688:LVZ327689 MFV327688:MFV327689 MPR327688:MPR327689 MZN327688:MZN327689 NJJ327688:NJJ327689 NTF327688:NTF327689 ODB327688:ODB327689 OMX327688:OMX327689 OWT327688:OWT327689 PGP327688:PGP327689 PQL327688:PQL327689 QAH327688:QAH327689 QKD327688:QKD327689 QTZ327688:QTZ327689 RDV327688:RDV327689 RNR327688:RNR327689 RXN327688:RXN327689 SHJ327688:SHJ327689 SRF327688:SRF327689 TBB327688:TBB327689 TKX327688:TKX327689 TUT327688:TUT327689 UEP327688:UEP327689 UOL327688:UOL327689 UYH327688:UYH327689 VID327688:VID327689 VRZ327688:VRZ327689 WBV327688:WBV327689 WLR327688:WLR327689 WVN327688:WVN327689 F393224:F393225 JB393224:JB393225 SX393224:SX393225 ACT393224:ACT393225 AMP393224:AMP393225 AWL393224:AWL393225 BGH393224:BGH393225 BQD393224:BQD393225 BZZ393224:BZZ393225 CJV393224:CJV393225 CTR393224:CTR393225 DDN393224:DDN393225 DNJ393224:DNJ393225 DXF393224:DXF393225 EHB393224:EHB393225 EQX393224:EQX393225 FAT393224:FAT393225 FKP393224:FKP393225 FUL393224:FUL393225 GEH393224:GEH393225 GOD393224:GOD393225 GXZ393224:GXZ393225 HHV393224:HHV393225 HRR393224:HRR393225 IBN393224:IBN393225 ILJ393224:ILJ393225 IVF393224:IVF393225 JFB393224:JFB393225 JOX393224:JOX393225 JYT393224:JYT393225 KIP393224:KIP393225 KSL393224:KSL393225 LCH393224:LCH393225 LMD393224:LMD393225 LVZ393224:LVZ393225 MFV393224:MFV393225 MPR393224:MPR393225 MZN393224:MZN393225 NJJ393224:NJJ393225 NTF393224:NTF393225 ODB393224:ODB393225 OMX393224:OMX393225 OWT393224:OWT393225 PGP393224:PGP393225 PQL393224:PQL393225 QAH393224:QAH393225 QKD393224:QKD393225 QTZ393224:QTZ393225 RDV393224:RDV393225 RNR393224:RNR393225 RXN393224:RXN393225 SHJ393224:SHJ393225 SRF393224:SRF393225 TBB393224:TBB393225 TKX393224:TKX393225 TUT393224:TUT393225 UEP393224:UEP393225 UOL393224:UOL393225 UYH393224:UYH393225 VID393224:VID393225 VRZ393224:VRZ393225 WBV393224:WBV393225 WLR393224:WLR393225 WVN393224:WVN393225 F458760:F458761 JB458760:JB458761 SX458760:SX458761 ACT458760:ACT458761 AMP458760:AMP458761 AWL458760:AWL458761 BGH458760:BGH458761 BQD458760:BQD458761 BZZ458760:BZZ458761 CJV458760:CJV458761 CTR458760:CTR458761 DDN458760:DDN458761 DNJ458760:DNJ458761 DXF458760:DXF458761 EHB458760:EHB458761 EQX458760:EQX458761 FAT458760:FAT458761 FKP458760:FKP458761 FUL458760:FUL458761 GEH458760:GEH458761 GOD458760:GOD458761 GXZ458760:GXZ458761 HHV458760:HHV458761 HRR458760:HRR458761 IBN458760:IBN458761 ILJ458760:ILJ458761 IVF458760:IVF458761 JFB458760:JFB458761 JOX458760:JOX458761 JYT458760:JYT458761 KIP458760:KIP458761 KSL458760:KSL458761 LCH458760:LCH458761 LMD458760:LMD458761 LVZ458760:LVZ458761 MFV458760:MFV458761 MPR458760:MPR458761 MZN458760:MZN458761 NJJ458760:NJJ458761 NTF458760:NTF458761 ODB458760:ODB458761 OMX458760:OMX458761 OWT458760:OWT458761 PGP458760:PGP458761 PQL458760:PQL458761 QAH458760:QAH458761 QKD458760:QKD458761 QTZ458760:QTZ458761 RDV458760:RDV458761 RNR458760:RNR458761 RXN458760:RXN458761 SHJ458760:SHJ458761 SRF458760:SRF458761 TBB458760:TBB458761 TKX458760:TKX458761 TUT458760:TUT458761 UEP458760:UEP458761 UOL458760:UOL458761 UYH458760:UYH458761 VID458760:VID458761 VRZ458760:VRZ458761 WBV458760:WBV458761 WLR458760:WLR458761 WVN458760:WVN458761 F524296:F524297 JB524296:JB524297 SX524296:SX524297 ACT524296:ACT524297 AMP524296:AMP524297 AWL524296:AWL524297 BGH524296:BGH524297 BQD524296:BQD524297 BZZ524296:BZZ524297 CJV524296:CJV524297 CTR524296:CTR524297 DDN524296:DDN524297 DNJ524296:DNJ524297 DXF524296:DXF524297 EHB524296:EHB524297 EQX524296:EQX524297 FAT524296:FAT524297 FKP524296:FKP524297 FUL524296:FUL524297 GEH524296:GEH524297 GOD524296:GOD524297 GXZ524296:GXZ524297 HHV524296:HHV524297 HRR524296:HRR524297 IBN524296:IBN524297 ILJ524296:ILJ524297 IVF524296:IVF524297 JFB524296:JFB524297 JOX524296:JOX524297 JYT524296:JYT524297 KIP524296:KIP524297 KSL524296:KSL524297 LCH524296:LCH524297 LMD524296:LMD524297 LVZ524296:LVZ524297 MFV524296:MFV524297 MPR524296:MPR524297 MZN524296:MZN524297 NJJ524296:NJJ524297 NTF524296:NTF524297 ODB524296:ODB524297 OMX524296:OMX524297 OWT524296:OWT524297 PGP524296:PGP524297 PQL524296:PQL524297 QAH524296:QAH524297 QKD524296:QKD524297 QTZ524296:QTZ524297 RDV524296:RDV524297 RNR524296:RNR524297 RXN524296:RXN524297 SHJ524296:SHJ524297 SRF524296:SRF524297 TBB524296:TBB524297 TKX524296:TKX524297 TUT524296:TUT524297 UEP524296:UEP524297 UOL524296:UOL524297 UYH524296:UYH524297 VID524296:VID524297 VRZ524296:VRZ524297 WBV524296:WBV524297 WLR524296:WLR524297 WVN524296:WVN524297 F589832:F589833 JB589832:JB589833 SX589832:SX589833 ACT589832:ACT589833 AMP589832:AMP589833 AWL589832:AWL589833 BGH589832:BGH589833 BQD589832:BQD589833 BZZ589832:BZZ589833 CJV589832:CJV589833 CTR589832:CTR589833 DDN589832:DDN589833 DNJ589832:DNJ589833 DXF589832:DXF589833 EHB589832:EHB589833 EQX589832:EQX589833 FAT589832:FAT589833 FKP589832:FKP589833 FUL589832:FUL589833 GEH589832:GEH589833 GOD589832:GOD589833 GXZ589832:GXZ589833 HHV589832:HHV589833 HRR589832:HRR589833 IBN589832:IBN589833 ILJ589832:ILJ589833 IVF589832:IVF589833 JFB589832:JFB589833 JOX589832:JOX589833 JYT589832:JYT589833 KIP589832:KIP589833 KSL589832:KSL589833 LCH589832:LCH589833 LMD589832:LMD589833 LVZ589832:LVZ589833 MFV589832:MFV589833 MPR589832:MPR589833 MZN589832:MZN589833 NJJ589832:NJJ589833 NTF589832:NTF589833 ODB589832:ODB589833 OMX589832:OMX589833 OWT589832:OWT589833 PGP589832:PGP589833 PQL589832:PQL589833 QAH589832:QAH589833 QKD589832:QKD589833 QTZ589832:QTZ589833 RDV589832:RDV589833 RNR589832:RNR589833 RXN589832:RXN589833 SHJ589832:SHJ589833 SRF589832:SRF589833 TBB589832:TBB589833 TKX589832:TKX589833 TUT589832:TUT589833 UEP589832:UEP589833 UOL589832:UOL589833 UYH589832:UYH589833 VID589832:VID589833 VRZ589832:VRZ589833 WBV589832:WBV589833 WLR589832:WLR589833 WVN589832:WVN589833 F655368:F655369 JB655368:JB655369 SX655368:SX655369 ACT655368:ACT655369 AMP655368:AMP655369 AWL655368:AWL655369 BGH655368:BGH655369 BQD655368:BQD655369 BZZ655368:BZZ655369 CJV655368:CJV655369 CTR655368:CTR655369 DDN655368:DDN655369 DNJ655368:DNJ655369 DXF655368:DXF655369 EHB655368:EHB655369 EQX655368:EQX655369 FAT655368:FAT655369 FKP655368:FKP655369 FUL655368:FUL655369 GEH655368:GEH655369 GOD655368:GOD655369 GXZ655368:GXZ655369 HHV655368:HHV655369 HRR655368:HRR655369 IBN655368:IBN655369 ILJ655368:ILJ655369 IVF655368:IVF655369 JFB655368:JFB655369 JOX655368:JOX655369 JYT655368:JYT655369 KIP655368:KIP655369 KSL655368:KSL655369 LCH655368:LCH655369 LMD655368:LMD655369 LVZ655368:LVZ655369 MFV655368:MFV655369 MPR655368:MPR655369 MZN655368:MZN655369 NJJ655368:NJJ655369 NTF655368:NTF655369 ODB655368:ODB655369 OMX655368:OMX655369 OWT655368:OWT655369 PGP655368:PGP655369 PQL655368:PQL655369 QAH655368:QAH655369 QKD655368:QKD655369 QTZ655368:QTZ655369 RDV655368:RDV655369 RNR655368:RNR655369 RXN655368:RXN655369 SHJ655368:SHJ655369 SRF655368:SRF655369 TBB655368:TBB655369 TKX655368:TKX655369 TUT655368:TUT655369 UEP655368:UEP655369 UOL655368:UOL655369 UYH655368:UYH655369 VID655368:VID655369 VRZ655368:VRZ655369 WBV655368:WBV655369 WLR655368:WLR655369 WVN655368:WVN655369 F720904:F720905 JB720904:JB720905 SX720904:SX720905 ACT720904:ACT720905 AMP720904:AMP720905 AWL720904:AWL720905 BGH720904:BGH720905 BQD720904:BQD720905 BZZ720904:BZZ720905 CJV720904:CJV720905 CTR720904:CTR720905 DDN720904:DDN720905 DNJ720904:DNJ720905 DXF720904:DXF720905 EHB720904:EHB720905 EQX720904:EQX720905 FAT720904:FAT720905 FKP720904:FKP720905 FUL720904:FUL720905 GEH720904:GEH720905 GOD720904:GOD720905 GXZ720904:GXZ720905 HHV720904:HHV720905 HRR720904:HRR720905 IBN720904:IBN720905 ILJ720904:ILJ720905 IVF720904:IVF720905 JFB720904:JFB720905 JOX720904:JOX720905 JYT720904:JYT720905 KIP720904:KIP720905 KSL720904:KSL720905 LCH720904:LCH720905 LMD720904:LMD720905 LVZ720904:LVZ720905 MFV720904:MFV720905 MPR720904:MPR720905 MZN720904:MZN720905 NJJ720904:NJJ720905 NTF720904:NTF720905 ODB720904:ODB720905 OMX720904:OMX720905 OWT720904:OWT720905 PGP720904:PGP720905 PQL720904:PQL720905 QAH720904:QAH720905 QKD720904:QKD720905 QTZ720904:QTZ720905 RDV720904:RDV720905 RNR720904:RNR720905 RXN720904:RXN720905 SHJ720904:SHJ720905 SRF720904:SRF720905 TBB720904:TBB720905 TKX720904:TKX720905 TUT720904:TUT720905 UEP720904:UEP720905 UOL720904:UOL720905 UYH720904:UYH720905 VID720904:VID720905 VRZ720904:VRZ720905 WBV720904:WBV720905 WLR720904:WLR720905 WVN720904:WVN720905 F786440:F786441 JB786440:JB786441 SX786440:SX786441 ACT786440:ACT786441 AMP786440:AMP786441 AWL786440:AWL786441 BGH786440:BGH786441 BQD786440:BQD786441 BZZ786440:BZZ786441 CJV786440:CJV786441 CTR786440:CTR786441 DDN786440:DDN786441 DNJ786440:DNJ786441 DXF786440:DXF786441 EHB786440:EHB786441 EQX786440:EQX786441 FAT786440:FAT786441 FKP786440:FKP786441 FUL786440:FUL786441 GEH786440:GEH786441 GOD786440:GOD786441 GXZ786440:GXZ786441 HHV786440:HHV786441 HRR786440:HRR786441 IBN786440:IBN786441 ILJ786440:ILJ786441 IVF786440:IVF786441 JFB786440:JFB786441 JOX786440:JOX786441 JYT786440:JYT786441 KIP786440:KIP786441 KSL786440:KSL786441 LCH786440:LCH786441 LMD786440:LMD786441 LVZ786440:LVZ786441 MFV786440:MFV786441 MPR786440:MPR786441 MZN786440:MZN786441 NJJ786440:NJJ786441 NTF786440:NTF786441 ODB786440:ODB786441 OMX786440:OMX786441 OWT786440:OWT786441 PGP786440:PGP786441 PQL786440:PQL786441 QAH786440:QAH786441 QKD786440:QKD786441 QTZ786440:QTZ786441 RDV786440:RDV786441 RNR786440:RNR786441 RXN786440:RXN786441 SHJ786440:SHJ786441 SRF786440:SRF786441 TBB786440:TBB786441 TKX786440:TKX786441 TUT786440:TUT786441 UEP786440:UEP786441 UOL786440:UOL786441 UYH786440:UYH786441 VID786440:VID786441 VRZ786440:VRZ786441 WBV786440:WBV786441 WLR786440:WLR786441 WVN786440:WVN786441 F851976:F851977 JB851976:JB851977 SX851976:SX851977 ACT851976:ACT851977 AMP851976:AMP851977 AWL851976:AWL851977 BGH851976:BGH851977 BQD851976:BQD851977 BZZ851976:BZZ851977 CJV851976:CJV851977 CTR851976:CTR851977 DDN851976:DDN851977 DNJ851976:DNJ851977 DXF851976:DXF851977 EHB851976:EHB851977 EQX851976:EQX851977 FAT851976:FAT851977 FKP851976:FKP851977 FUL851976:FUL851977 GEH851976:GEH851977 GOD851976:GOD851977 GXZ851976:GXZ851977 HHV851976:HHV851977 HRR851976:HRR851977 IBN851976:IBN851977 ILJ851976:ILJ851977 IVF851976:IVF851977 JFB851976:JFB851977 JOX851976:JOX851977 JYT851976:JYT851977 KIP851976:KIP851977 KSL851976:KSL851977 LCH851976:LCH851977 LMD851976:LMD851977 LVZ851976:LVZ851977 MFV851976:MFV851977 MPR851976:MPR851977 MZN851976:MZN851977 NJJ851976:NJJ851977 NTF851976:NTF851977 ODB851976:ODB851977 OMX851976:OMX851977 OWT851976:OWT851977 PGP851976:PGP851977 PQL851976:PQL851977 QAH851976:QAH851977 QKD851976:QKD851977 QTZ851976:QTZ851977 RDV851976:RDV851977 RNR851976:RNR851977 RXN851976:RXN851977 SHJ851976:SHJ851977 SRF851976:SRF851977 TBB851976:TBB851977 TKX851976:TKX851977 TUT851976:TUT851977 UEP851976:UEP851977 UOL851976:UOL851977 UYH851976:UYH851977 VID851976:VID851977 VRZ851976:VRZ851977 WBV851976:WBV851977 WLR851976:WLR851977 WVN851976:WVN851977 F917512:F917513 JB917512:JB917513 SX917512:SX917513 ACT917512:ACT917513 AMP917512:AMP917513 AWL917512:AWL917513 BGH917512:BGH917513 BQD917512:BQD917513 BZZ917512:BZZ917513 CJV917512:CJV917513 CTR917512:CTR917513 DDN917512:DDN917513 DNJ917512:DNJ917513 DXF917512:DXF917513 EHB917512:EHB917513 EQX917512:EQX917513 FAT917512:FAT917513 FKP917512:FKP917513 FUL917512:FUL917513 GEH917512:GEH917513 GOD917512:GOD917513 GXZ917512:GXZ917513 HHV917512:HHV917513 HRR917512:HRR917513 IBN917512:IBN917513 ILJ917512:ILJ917513 IVF917512:IVF917513 JFB917512:JFB917513 JOX917512:JOX917513 JYT917512:JYT917513 KIP917512:KIP917513 KSL917512:KSL917513 LCH917512:LCH917513 LMD917512:LMD917513 LVZ917512:LVZ917513 MFV917512:MFV917513 MPR917512:MPR917513 MZN917512:MZN917513 NJJ917512:NJJ917513 NTF917512:NTF917513 ODB917512:ODB917513 OMX917512:OMX917513 OWT917512:OWT917513 PGP917512:PGP917513 PQL917512:PQL917513 QAH917512:QAH917513 QKD917512:QKD917513 QTZ917512:QTZ917513 RDV917512:RDV917513 RNR917512:RNR917513 RXN917512:RXN917513 SHJ917512:SHJ917513 SRF917512:SRF917513 TBB917512:TBB917513 TKX917512:TKX917513 TUT917512:TUT917513 UEP917512:UEP917513 UOL917512:UOL917513 UYH917512:UYH917513 VID917512:VID917513 VRZ917512:VRZ917513 WBV917512:WBV917513 WLR917512:WLR917513 WVN917512:WVN917513 F983048:F983049 JB983048:JB983049 SX983048:SX983049 ACT983048:ACT983049 AMP983048:AMP983049 AWL983048:AWL983049 BGH983048:BGH983049 BQD983048:BQD983049 BZZ983048:BZZ983049 CJV983048:CJV983049 CTR983048:CTR983049 DDN983048:DDN983049 DNJ983048:DNJ983049 DXF983048:DXF983049 EHB983048:EHB983049 EQX983048:EQX983049 FAT983048:FAT983049 FKP983048:FKP983049 FUL983048:FUL983049 GEH983048:GEH983049 GOD983048:GOD983049 GXZ983048:GXZ983049 HHV983048:HHV983049 HRR983048:HRR983049 IBN983048:IBN983049 ILJ983048:ILJ983049 IVF983048:IVF983049 JFB983048:JFB983049 JOX983048:JOX983049 JYT983048:JYT983049 KIP983048:KIP983049 KSL983048:KSL983049 LCH983048:LCH983049 LMD983048:LMD983049 LVZ983048:LVZ983049 MFV983048:MFV983049 MPR983048:MPR983049 MZN983048:MZN983049 NJJ983048:NJJ983049 NTF983048:NTF983049 ODB983048:ODB983049 OMX983048:OMX983049 OWT983048:OWT983049 PGP983048:PGP983049 PQL983048:PQL983049 QAH983048:QAH983049 QKD983048:QKD983049 QTZ983048:QTZ983049 RDV983048:RDV983049 RNR983048:RNR983049 RXN983048:RXN983049 SHJ983048:SHJ983049 SRF983048:SRF983049 TBB983048:TBB983049 TKX983048:TKX983049 TUT983048:TUT983049 UEP983048:UEP983049 UOL983048:UOL983049 UYH983048:UYH983049 VID983048:VID983049 VRZ983048:VRZ983049 WBV983048:WBV983049 WLR983048:WLR983049 WVN983048:WVN983049 WVP983044:WVQ983049 JD4:JE9 SZ4:TA9 ACV4:ACW9 AMR4:AMS9 AWN4:AWO9 BGJ4:BGK9 BQF4:BQG9 CAB4:CAC9 CJX4:CJY9 CTT4:CTU9 DDP4:DDQ9 DNL4:DNM9 DXH4:DXI9 EHD4:EHE9 EQZ4:ERA9 FAV4:FAW9 FKR4:FKS9 FUN4:FUO9 GEJ4:GEK9 GOF4:GOG9 GYB4:GYC9 HHX4:HHY9 HRT4:HRU9 IBP4:IBQ9 ILL4:ILM9 IVH4:IVI9 JFD4:JFE9 JOZ4:JPA9 JYV4:JYW9 KIR4:KIS9 KSN4:KSO9 LCJ4:LCK9 LMF4:LMG9 LWB4:LWC9 MFX4:MFY9 MPT4:MPU9 MZP4:MZQ9 NJL4:NJM9 NTH4:NTI9 ODD4:ODE9 OMZ4:ONA9 OWV4:OWW9 PGR4:PGS9 PQN4:PQO9 QAJ4:QAK9 QKF4:QKG9 QUB4:QUC9 RDX4:RDY9 RNT4:RNU9 RXP4:RXQ9 SHL4:SHM9 SRH4:SRI9 TBD4:TBE9 TKZ4:TLA9 TUV4:TUW9 UER4:UES9 UON4:UOO9 UYJ4:UYK9 VIF4:VIG9 VSB4:VSC9 WBX4:WBY9 WLT4:WLU9 WVP4:WVQ9 H65540:I65545 JD65540:JE65545 SZ65540:TA65545 ACV65540:ACW65545 AMR65540:AMS65545 AWN65540:AWO65545 BGJ65540:BGK65545 BQF65540:BQG65545 CAB65540:CAC65545 CJX65540:CJY65545 CTT65540:CTU65545 DDP65540:DDQ65545 DNL65540:DNM65545 DXH65540:DXI65545 EHD65540:EHE65545 EQZ65540:ERA65545 FAV65540:FAW65545 FKR65540:FKS65545 FUN65540:FUO65545 GEJ65540:GEK65545 GOF65540:GOG65545 GYB65540:GYC65545 HHX65540:HHY65545 HRT65540:HRU65545 IBP65540:IBQ65545 ILL65540:ILM65545 IVH65540:IVI65545 JFD65540:JFE65545 JOZ65540:JPA65545 JYV65540:JYW65545 KIR65540:KIS65545 KSN65540:KSO65545 LCJ65540:LCK65545 LMF65540:LMG65545 LWB65540:LWC65545 MFX65540:MFY65545 MPT65540:MPU65545 MZP65540:MZQ65545 NJL65540:NJM65545 NTH65540:NTI65545 ODD65540:ODE65545 OMZ65540:ONA65545 OWV65540:OWW65545 PGR65540:PGS65545 PQN65540:PQO65545 QAJ65540:QAK65545 QKF65540:QKG65545 QUB65540:QUC65545 RDX65540:RDY65545 RNT65540:RNU65545 RXP65540:RXQ65545 SHL65540:SHM65545 SRH65540:SRI65545 TBD65540:TBE65545 TKZ65540:TLA65545 TUV65540:TUW65545 UER65540:UES65545 UON65540:UOO65545 UYJ65540:UYK65545 VIF65540:VIG65545 VSB65540:VSC65545 WBX65540:WBY65545 WLT65540:WLU65545 WVP65540:WVQ65545 H131076:I131081 JD131076:JE131081 SZ131076:TA131081 ACV131076:ACW131081 AMR131076:AMS131081 AWN131076:AWO131081 BGJ131076:BGK131081 BQF131076:BQG131081 CAB131076:CAC131081 CJX131076:CJY131081 CTT131076:CTU131081 DDP131076:DDQ131081 DNL131076:DNM131081 DXH131076:DXI131081 EHD131076:EHE131081 EQZ131076:ERA131081 FAV131076:FAW131081 FKR131076:FKS131081 FUN131076:FUO131081 GEJ131076:GEK131081 GOF131076:GOG131081 GYB131076:GYC131081 HHX131076:HHY131081 HRT131076:HRU131081 IBP131076:IBQ131081 ILL131076:ILM131081 IVH131076:IVI131081 JFD131076:JFE131081 JOZ131076:JPA131081 JYV131076:JYW131081 KIR131076:KIS131081 KSN131076:KSO131081 LCJ131076:LCK131081 LMF131076:LMG131081 LWB131076:LWC131081 MFX131076:MFY131081 MPT131076:MPU131081 MZP131076:MZQ131081 NJL131076:NJM131081 NTH131076:NTI131081 ODD131076:ODE131081 OMZ131076:ONA131081 OWV131076:OWW131081 PGR131076:PGS131081 PQN131076:PQO131081 QAJ131076:QAK131081 QKF131076:QKG131081 QUB131076:QUC131081 RDX131076:RDY131081 RNT131076:RNU131081 RXP131076:RXQ131081 SHL131076:SHM131081 SRH131076:SRI131081 TBD131076:TBE131081 TKZ131076:TLA131081 TUV131076:TUW131081 UER131076:UES131081 UON131076:UOO131081 UYJ131076:UYK131081 VIF131076:VIG131081 VSB131076:VSC131081 WBX131076:WBY131081 WLT131076:WLU131081 WVP131076:WVQ131081 H196612:I196617 JD196612:JE196617 SZ196612:TA196617 ACV196612:ACW196617 AMR196612:AMS196617 AWN196612:AWO196617 BGJ196612:BGK196617 BQF196612:BQG196617 CAB196612:CAC196617 CJX196612:CJY196617 CTT196612:CTU196617 DDP196612:DDQ196617 DNL196612:DNM196617 DXH196612:DXI196617 EHD196612:EHE196617 EQZ196612:ERA196617 FAV196612:FAW196617 FKR196612:FKS196617 FUN196612:FUO196617 GEJ196612:GEK196617 GOF196612:GOG196617 GYB196612:GYC196617 HHX196612:HHY196617 HRT196612:HRU196617 IBP196612:IBQ196617 ILL196612:ILM196617 IVH196612:IVI196617 JFD196612:JFE196617 JOZ196612:JPA196617 JYV196612:JYW196617 KIR196612:KIS196617 KSN196612:KSO196617 LCJ196612:LCK196617 LMF196612:LMG196617 LWB196612:LWC196617 MFX196612:MFY196617 MPT196612:MPU196617 MZP196612:MZQ196617 NJL196612:NJM196617 NTH196612:NTI196617 ODD196612:ODE196617 OMZ196612:ONA196617 OWV196612:OWW196617 PGR196612:PGS196617 PQN196612:PQO196617 QAJ196612:QAK196617 QKF196612:QKG196617 QUB196612:QUC196617 RDX196612:RDY196617 RNT196612:RNU196617 RXP196612:RXQ196617 SHL196612:SHM196617 SRH196612:SRI196617 TBD196612:TBE196617 TKZ196612:TLA196617 TUV196612:TUW196617 UER196612:UES196617 UON196612:UOO196617 UYJ196612:UYK196617 VIF196612:VIG196617 VSB196612:VSC196617 WBX196612:WBY196617 WLT196612:WLU196617 WVP196612:WVQ196617 H262148:I262153 JD262148:JE262153 SZ262148:TA262153 ACV262148:ACW262153 AMR262148:AMS262153 AWN262148:AWO262153 BGJ262148:BGK262153 BQF262148:BQG262153 CAB262148:CAC262153 CJX262148:CJY262153 CTT262148:CTU262153 DDP262148:DDQ262153 DNL262148:DNM262153 DXH262148:DXI262153 EHD262148:EHE262153 EQZ262148:ERA262153 FAV262148:FAW262153 FKR262148:FKS262153 FUN262148:FUO262153 GEJ262148:GEK262153 GOF262148:GOG262153 GYB262148:GYC262153 HHX262148:HHY262153 HRT262148:HRU262153 IBP262148:IBQ262153 ILL262148:ILM262153 IVH262148:IVI262153 JFD262148:JFE262153 JOZ262148:JPA262153 JYV262148:JYW262153 KIR262148:KIS262153 KSN262148:KSO262153 LCJ262148:LCK262153 LMF262148:LMG262153 LWB262148:LWC262153 MFX262148:MFY262153 MPT262148:MPU262153 MZP262148:MZQ262153 NJL262148:NJM262153 NTH262148:NTI262153 ODD262148:ODE262153 OMZ262148:ONA262153 OWV262148:OWW262153 PGR262148:PGS262153 PQN262148:PQO262153 QAJ262148:QAK262153 QKF262148:QKG262153 QUB262148:QUC262153 RDX262148:RDY262153 RNT262148:RNU262153 RXP262148:RXQ262153 SHL262148:SHM262153 SRH262148:SRI262153 TBD262148:TBE262153 TKZ262148:TLA262153 TUV262148:TUW262153 UER262148:UES262153 UON262148:UOO262153 UYJ262148:UYK262153 VIF262148:VIG262153 VSB262148:VSC262153 WBX262148:WBY262153 WLT262148:WLU262153 WVP262148:WVQ262153 H327684:I327689 JD327684:JE327689 SZ327684:TA327689 ACV327684:ACW327689 AMR327684:AMS327689 AWN327684:AWO327689 BGJ327684:BGK327689 BQF327684:BQG327689 CAB327684:CAC327689 CJX327684:CJY327689 CTT327684:CTU327689 DDP327684:DDQ327689 DNL327684:DNM327689 DXH327684:DXI327689 EHD327684:EHE327689 EQZ327684:ERA327689 FAV327684:FAW327689 FKR327684:FKS327689 FUN327684:FUO327689 GEJ327684:GEK327689 GOF327684:GOG327689 GYB327684:GYC327689 HHX327684:HHY327689 HRT327684:HRU327689 IBP327684:IBQ327689 ILL327684:ILM327689 IVH327684:IVI327689 JFD327684:JFE327689 JOZ327684:JPA327689 JYV327684:JYW327689 KIR327684:KIS327689 KSN327684:KSO327689 LCJ327684:LCK327689 LMF327684:LMG327689 LWB327684:LWC327689 MFX327684:MFY327689 MPT327684:MPU327689 MZP327684:MZQ327689 NJL327684:NJM327689 NTH327684:NTI327689 ODD327684:ODE327689 OMZ327684:ONA327689 OWV327684:OWW327689 PGR327684:PGS327689 PQN327684:PQO327689 QAJ327684:QAK327689 QKF327684:QKG327689 QUB327684:QUC327689 RDX327684:RDY327689 RNT327684:RNU327689 RXP327684:RXQ327689 SHL327684:SHM327689 SRH327684:SRI327689 TBD327684:TBE327689 TKZ327684:TLA327689 TUV327684:TUW327689 UER327684:UES327689 UON327684:UOO327689 UYJ327684:UYK327689 VIF327684:VIG327689 VSB327684:VSC327689 WBX327684:WBY327689 WLT327684:WLU327689 WVP327684:WVQ327689 H393220:I393225 JD393220:JE393225 SZ393220:TA393225 ACV393220:ACW393225 AMR393220:AMS393225 AWN393220:AWO393225 BGJ393220:BGK393225 BQF393220:BQG393225 CAB393220:CAC393225 CJX393220:CJY393225 CTT393220:CTU393225 DDP393220:DDQ393225 DNL393220:DNM393225 DXH393220:DXI393225 EHD393220:EHE393225 EQZ393220:ERA393225 FAV393220:FAW393225 FKR393220:FKS393225 FUN393220:FUO393225 GEJ393220:GEK393225 GOF393220:GOG393225 GYB393220:GYC393225 HHX393220:HHY393225 HRT393220:HRU393225 IBP393220:IBQ393225 ILL393220:ILM393225 IVH393220:IVI393225 JFD393220:JFE393225 JOZ393220:JPA393225 JYV393220:JYW393225 KIR393220:KIS393225 KSN393220:KSO393225 LCJ393220:LCK393225 LMF393220:LMG393225 LWB393220:LWC393225 MFX393220:MFY393225 MPT393220:MPU393225 MZP393220:MZQ393225 NJL393220:NJM393225 NTH393220:NTI393225 ODD393220:ODE393225 OMZ393220:ONA393225 OWV393220:OWW393225 PGR393220:PGS393225 PQN393220:PQO393225 QAJ393220:QAK393225 QKF393220:QKG393225 QUB393220:QUC393225 RDX393220:RDY393225 RNT393220:RNU393225 RXP393220:RXQ393225 SHL393220:SHM393225 SRH393220:SRI393225 TBD393220:TBE393225 TKZ393220:TLA393225 TUV393220:TUW393225 UER393220:UES393225 UON393220:UOO393225 UYJ393220:UYK393225 VIF393220:VIG393225 VSB393220:VSC393225 WBX393220:WBY393225 WLT393220:WLU393225 WVP393220:WVQ393225 H458756:I458761 JD458756:JE458761 SZ458756:TA458761 ACV458756:ACW458761 AMR458756:AMS458761 AWN458756:AWO458761 BGJ458756:BGK458761 BQF458756:BQG458761 CAB458756:CAC458761 CJX458756:CJY458761 CTT458756:CTU458761 DDP458756:DDQ458761 DNL458756:DNM458761 DXH458756:DXI458761 EHD458756:EHE458761 EQZ458756:ERA458761 FAV458756:FAW458761 FKR458756:FKS458761 FUN458756:FUO458761 GEJ458756:GEK458761 GOF458756:GOG458761 GYB458756:GYC458761 HHX458756:HHY458761 HRT458756:HRU458761 IBP458756:IBQ458761 ILL458756:ILM458761 IVH458756:IVI458761 JFD458756:JFE458761 JOZ458756:JPA458761 JYV458756:JYW458761 KIR458756:KIS458761 KSN458756:KSO458761 LCJ458756:LCK458761 LMF458756:LMG458761 LWB458756:LWC458761 MFX458756:MFY458761 MPT458756:MPU458761 MZP458756:MZQ458761 NJL458756:NJM458761 NTH458756:NTI458761 ODD458756:ODE458761 OMZ458756:ONA458761 OWV458756:OWW458761 PGR458756:PGS458761 PQN458756:PQO458761 QAJ458756:QAK458761 QKF458756:QKG458761 QUB458756:QUC458761 RDX458756:RDY458761 RNT458756:RNU458761 RXP458756:RXQ458761 SHL458756:SHM458761 SRH458756:SRI458761 TBD458756:TBE458761 TKZ458756:TLA458761 TUV458756:TUW458761 UER458756:UES458761 UON458756:UOO458761 UYJ458756:UYK458761 VIF458756:VIG458761 VSB458756:VSC458761 WBX458756:WBY458761 WLT458756:WLU458761 WVP458756:WVQ458761 H524292:I524297 JD524292:JE524297 SZ524292:TA524297 ACV524292:ACW524297 AMR524292:AMS524297 AWN524292:AWO524297 BGJ524292:BGK524297 BQF524292:BQG524297 CAB524292:CAC524297 CJX524292:CJY524297 CTT524292:CTU524297 DDP524292:DDQ524297 DNL524292:DNM524297 DXH524292:DXI524297 EHD524292:EHE524297 EQZ524292:ERA524297 FAV524292:FAW524297 FKR524292:FKS524297 FUN524292:FUO524297 GEJ524292:GEK524297 GOF524292:GOG524297 GYB524292:GYC524297 HHX524292:HHY524297 HRT524292:HRU524297 IBP524292:IBQ524297 ILL524292:ILM524297 IVH524292:IVI524297 JFD524292:JFE524297 JOZ524292:JPA524297 JYV524292:JYW524297 KIR524292:KIS524297 KSN524292:KSO524297 LCJ524292:LCK524297 LMF524292:LMG524297 LWB524292:LWC524297 MFX524292:MFY524297 MPT524292:MPU524297 MZP524292:MZQ524297 NJL524292:NJM524297 NTH524292:NTI524297 ODD524292:ODE524297 OMZ524292:ONA524297 OWV524292:OWW524297 PGR524292:PGS524297 PQN524292:PQO524297 QAJ524292:QAK524297 QKF524292:QKG524297 QUB524292:QUC524297 RDX524292:RDY524297 RNT524292:RNU524297 RXP524292:RXQ524297 SHL524292:SHM524297 SRH524292:SRI524297 TBD524292:TBE524297 TKZ524292:TLA524297 TUV524292:TUW524297 UER524292:UES524297 UON524292:UOO524297 UYJ524292:UYK524297 VIF524292:VIG524297 VSB524292:VSC524297 WBX524292:WBY524297 WLT524292:WLU524297 WVP524292:WVQ524297 H589828:I589833 JD589828:JE589833 SZ589828:TA589833 ACV589828:ACW589833 AMR589828:AMS589833 AWN589828:AWO589833 BGJ589828:BGK589833 BQF589828:BQG589833 CAB589828:CAC589833 CJX589828:CJY589833 CTT589828:CTU589833 DDP589828:DDQ589833 DNL589828:DNM589833 DXH589828:DXI589833 EHD589828:EHE589833 EQZ589828:ERA589833 FAV589828:FAW589833 FKR589828:FKS589833 FUN589828:FUO589833 GEJ589828:GEK589833 GOF589828:GOG589833 GYB589828:GYC589833 HHX589828:HHY589833 HRT589828:HRU589833 IBP589828:IBQ589833 ILL589828:ILM589833 IVH589828:IVI589833 JFD589828:JFE589833 JOZ589828:JPA589833 JYV589828:JYW589833 KIR589828:KIS589833 KSN589828:KSO589833 LCJ589828:LCK589833 LMF589828:LMG589833 LWB589828:LWC589833 MFX589828:MFY589833 MPT589828:MPU589833 MZP589828:MZQ589833 NJL589828:NJM589833 NTH589828:NTI589833 ODD589828:ODE589833 OMZ589828:ONA589833 OWV589828:OWW589833 PGR589828:PGS589833 PQN589828:PQO589833 QAJ589828:QAK589833 QKF589828:QKG589833 QUB589828:QUC589833 RDX589828:RDY589833 RNT589828:RNU589833 RXP589828:RXQ589833 SHL589828:SHM589833 SRH589828:SRI589833 TBD589828:TBE589833 TKZ589828:TLA589833 TUV589828:TUW589833 UER589828:UES589833 UON589828:UOO589833 UYJ589828:UYK589833 VIF589828:VIG589833 VSB589828:VSC589833 WBX589828:WBY589833 WLT589828:WLU589833 WVP589828:WVQ589833 H655364:I655369 JD655364:JE655369 SZ655364:TA655369 ACV655364:ACW655369 AMR655364:AMS655369 AWN655364:AWO655369 BGJ655364:BGK655369 BQF655364:BQG655369 CAB655364:CAC655369 CJX655364:CJY655369 CTT655364:CTU655369 DDP655364:DDQ655369 DNL655364:DNM655369 DXH655364:DXI655369 EHD655364:EHE655369 EQZ655364:ERA655369 FAV655364:FAW655369 FKR655364:FKS655369 FUN655364:FUO655369 GEJ655364:GEK655369 GOF655364:GOG655369 GYB655364:GYC655369 HHX655364:HHY655369 HRT655364:HRU655369 IBP655364:IBQ655369 ILL655364:ILM655369 IVH655364:IVI655369 JFD655364:JFE655369 JOZ655364:JPA655369 JYV655364:JYW655369 KIR655364:KIS655369 KSN655364:KSO655369 LCJ655364:LCK655369 LMF655364:LMG655369 LWB655364:LWC655369 MFX655364:MFY655369 MPT655364:MPU655369 MZP655364:MZQ655369 NJL655364:NJM655369 NTH655364:NTI655369 ODD655364:ODE655369 OMZ655364:ONA655369 OWV655364:OWW655369 PGR655364:PGS655369 PQN655364:PQO655369 QAJ655364:QAK655369 QKF655364:QKG655369 QUB655364:QUC655369 RDX655364:RDY655369 RNT655364:RNU655369 RXP655364:RXQ655369 SHL655364:SHM655369 SRH655364:SRI655369 TBD655364:TBE655369 TKZ655364:TLA655369 TUV655364:TUW655369 UER655364:UES655369 UON655364:UOO655369 UYJ655364:UYK655369 VIF655364:VIG655369 VSB655364:VSC655369 WBX655364:WBY655369 WLT655364:WLU655369 WVP655364:WVQ655369 H720900:I720905 JD720900:JE720905 SZ720900:TA720905 ACV720900:ACW720905 AMR720900:AMS720905 AWN720900:AWO720905 BGJ720900:BGK720905 BQF720900:BQG720905 CAB720900:CAC720905 CJX720900:CJY720905 CTT720900:CTU720905 DDP720900:DDQ720905 DNL720900:DNM720905 DXH720900:DXI720905 EHD720900:EHE720905 EQZ720900:ERA720905 FAV720900:FAW720905 FKR720900:FKS720905 FUN720900:FUO720905 GEJ720900:GEK720905 GOF720900:GOG720905 GYB720900:GYC720905 HHX720900:HHY720905 HRT720900:HRU720905 IBP720900:IBQ720905 ILL720900:ILM720905 IVH720900:IVI720905 JFD720900:JFE720905 JOZ720900:JPA720905 JYV720900:JYW720905 KIR720900:KIS720905 KSN720900:KSO720905 LCJ720900:LCK720905 LMF720900:LMG720905 LWB720900:LWC720905 MFX720900:MFY720905 MPT720900:MPU720905 MZP720900:MZQ720905 NJL720900:NJM720905 NTH720900:NTI720905 ODD720900:ODE720905 OMZ720900:ONA720905 OWV720900:OWW720905 PGR720900:PGS720905 PQN720900:PQO720905 QAJ720900:QAK720905 QKF720900:QKG720905 QUB720900:QUC720905 RDX720900:RDY720905 RNT720900:RNU720905 RXP720900:RXQ720905 SHL720900:SHM720905 SRH720900:SRI720905 TBD720900:TBE720905 TKZ720900:TLA720905 TUV720900:TUW720905 UER720900:UES720905 UON720900:UOO720905 UYJ720900:UYK720905 VIF720900:VIG720905 VSB720900:VSC720905 WBX720900:WBY720905 WLT720900:WLU720905 WVP720900:WVQ720905 H786436:I786441 JD786436:JE786441 SZ786436:TA786441 ACV786436:ACW786441 AMR786436:AMS786441 AWN786436:AWO786441 BGJ786436:BGK786441 BQF786436:BQG786441 CAB786436:CAC786441 CJX786436:CJY786441 CTT786436:CTU786441 DDP786436:DDQ786441 DNL786436:DNM786441 DXH786436:DXI786441 EHD786436:EHE786441 EQZ786436:ERA786441 FAV786436:FAW786441 FKR786436:FKS786441 FUN786436:FUO786441 GEJ786436:GEK786441 GOF786436:GOG786441 GYB786436:GYC786441 HHX786436:HHY786441 HRT786436:HRU786441 IBP786436:IBQ786441 ILL786436:ILM786441 IVH786436:IVI786441 JFD786436:JFE786441 JOZ786436:JPA786441 JYV786436:JYW786441 KIR786436:KIS786441 KSN786436:KSO786441 LCJ786436:LCK786441 LMF786436:LMG786441 LWB786436:LWC786441 MFX786436:MFY786441 MPT786436:MPU786441 MZP786436:MZQ786441 NJL786436:NJM786441 NTH786436:NTI786441 ODD786436:ODE786441 OMZ786436:ONA786441 OWV786436:OWW786441 PGR786436:PGS786441 PQN786436:PQO786441 QAJ786436:QAK786441 QKF786436:QKG786441 QUB786436:QUC786441 RDX786436:RDY786441 RNT786436:RNU786441 RXP786436:RXQ786441 SHL786436:SHM786441 SRH786436:SRI786441 TBD786436:TBE786441 TKZ786436:TLA786441 TUV786436:TUW786441 UER786436:UES786441 UON786436:UOO786441 UYJ786436:UYK786441 VIF786436:VIG786441 VSB786436:VSC786441 WBX786436:WBY786441 WLT786436:WLU786441 WVP786436:WVQ786441 H851972:I851977 JD851972:JE851977 SZ851972:TA851977 ACV851972:ACW851977 AMR851972:AMS851977 AWN851972:AWO851977 BGJ851972:BGK851977 BQF851972:BQG851977 CAB851972:CAC851977 CJX851972:CJY851977 CTT851972:CTU851977 DDP851972:DDQ851977 DNL851972:DNM851977 DXH851972:DXI851977 EHD851972:EHE851977 EQZ851972:ERA851977 FAV851972:FAW851977 FKR851972:FKS851977 FUN851972:FUO851977 GEJ851972:GEK851977 GOF851972:GOG851977 GYB851972:GYC851977 HHX851972:HHY851977 HRT851972:HRU851977 IBP851972:IBQ851977 ILL851972:ILM851977 IVH851972:IVI851977 JFD851972:JFE851977 JOZ851972:JPA851977 JYV851972:JYW851977 KIR851972:KIS851977 KSN851972:KSO851977 LCJ851972:LCK851977 LMF851972:LMG851977 LWB851972:LWC851977 MFX851972:MFY851977 MPT851972:MPU851977 MZP851972:MZQ851977 NJL851972:NJM851977 NTH851972:NTI851977 ODD851972:ODE851977 OMZ851972:ONA851977 OWV851972:OWW851977 PGR851972:PGS851977 PQN851972:PQO851977 QAJ851972:QAK851977 QKF851972:QKG851977 QUB851972:QUC851977 RDX851972:RDY851977 RNT851972:RNU851977 RXP851972:RXQ851977 SHL851972:SHM851977 SRH851972:SRI851977 TBD851972:TBE851977 TKZ851972:TLA851977 TUV851972:TUW851977 UER851972:UES851977 UON851972:UOO851977 UYJ851972:UYK851977 VIF851972:VIG851977 VSB851972:VSC851977 WBX851972:WBY851977 WLT851972:WLU851977 WVP851972:WVQ851977 H917508:I917513 JD917508:JE917513 SZ917508:TA917513 ACV917508:ACW917513 AMR917508:AMS917513 AWN917508:AWO917513 BGJ917508:BGK917513 BQF917508:BQG917513 CAB917508:CAC917513 CJX917508:CJY917513 CTT917508:CTU917513 DDP917508:DDQ917513 DNL917508:DNM917513 DXH917508:DXI917513 EHD917508:EHE917513 EQZ917508:ERA917513 FAV917508:FAW917513 FKR917508:FKS917513 FUN917508:FUO917513 GEJ917508:GEK917513 GOF917508:GOG917513 GYB917508:GYC917513 HHX917508:HHY917513 HRT917508:HRU917513 IBP917508:IBQ917513 ILL917508:ILM917513 IVH917508:IVI917513 JFD917508:JFE917513 JOZ917508:JPA917513 JYV917508:JYW917513 KIR917508:KIS917513 KSN917508:KSO917513 LCJ917508:LCK917513 LMF917508:LMG917513 LWB917508:LWC917513 MFX917508:MFY917513 MPT917508:MPU917513 MZP917508:MZQ917513 NJL917508:NJM917513 NTH917508:NTI917513 ODD917508:ODE917513 OMZ917508:ONA917513 OWV917508:OWW917513 PGR917508:PGS917513 PQN917508:PQO917513 QAJ917508:QAK917513 QKF917508:QKG917513 QUB917508:QUC917513 RDX917508:RDY917513 RNT917508:RNU917513 RXP917508:RXQ917513 SHL917508:SHM917513 SRH917508:SRI917513 TBD917508:TBE917513 TKZ917508:TLA917513 TUV917508:TUW917513 UER917508:UES917513 UON917508:UOO917513 UYJ917508:UYK917513 VIF917508:VIG917513 VSB917508:VSC917513 WBX917508:WBY917513 WLT917508:WLU917513 WVP917508:WVQ917513 H983044:I983049 JD983044:JE983049 SZ983044:TA983049 ACV983044:ACW983049 AMR983044:AMS983049 AWN983044:AWO983049 BGJ983044:BGK983049 BQF983044:BQG983049 CAB983044:CAC983049 CJX983044:CJY983049 CTT983044:CTU983049 DDP983044:DDQ983049 DNL983044:DNM983049 DXH983044:DXI983049 EHD983044:EHE983049 EQZ983044:ERA983049 FAV983044:FAW983049 FKR983044:FKS983049 FUN983044:FUO983049 GEJ983044:GEK983049 GOF983044:GOG983049 GYB983044:GYC983049 HHX983044:HHY983049 HRT983044:HRU983049 IBP983044:IBQ983049 ILL983044:ILM983049 IVH983044:IVI983049 JFD983044:JFE983049 JOZ983044:JPA983049 JYV983044:JYW983049 KIR983044:KIS983049 KSN983044:KSO983049 LCJ983044:LCK983049 LMF983044:LMG983049 LWB983044:LWC983049 MFX983044:MFY983049 MPT983044:MPU983049 MZP983044:MZQ983049 NJL983044:NJM983049 NTH983044:NTI983049 ODD983044:ODE983049 OMZ983044:ONA983049 OWV983044:OWW983049 PGR983044:PGS983049 PQN983044:PQO983049 QAJ983044:QAK983049 QKF983044:QKG983049 QUB983044:QUC983049 RDX983044:RDY983049 RNT983044:RNU983049 RXP983044:RXQ983049 SHL983044:SHM983049 SRH983044:SRI983049 TBD983044:TBE983049 TKZ983044:TLA983049 TUV983044:TUW983049 UER983044:UES983049 UON983044:UOO983049 UYJ983044:UYK983049 VIF983044:VIG983049 VSB983044:VSC983049 WBX983044:WBY983049 WLT983044:WLU983049 I4:I9 H4 H6:H9" xr:uid="{944438FF-FEC6-9746-9AAF-597D9774CE3B}">
      <formula1>"○"</formula1>
    </dataValidation>
  </dataValidations>
  <pageMargins left="0.7" right="0.7" top="0.75" bottom="0.75" header="0.3" footer="0.3"/>
  <pageSetup paperSize="9" scale="69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0735E8-7710-FF41-B85E-4E5FBBE2DC39}">
          <x14:formula1>
            <xm:f>★区分!$D$2:$D$3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CCE9-3A00-DC49-A268-0A35E7197261}">
  <dimension ref="A1:X30"/>
  <sheetViews>
    <sheetView view="pageBreakPreview" zoomScale="120" zoomScaleNormal="90" zoomScaleSheetLayoutView="120" workbookViewId="0">
      <selection activeCell="A17" sqref="A17"/>
    </sheetView>
  </sheetViews>
  <sheetFormatPr baseColWidth="10" defaultRowHeight="20"/>
  <cols>
    <col min="1" max="1" width="5.28515625" customWidth="1"/>
    <col min="2" max="2" width="20.28515625" customWidth="1"/>
    <col min="3" max="3" width="1.28515625" customWidth="1"/>
    <col min="4" max="4" width="1.42578125" customWidth="1"/>
    <col min="5" max="5" width="1.28515625" customWidth="1"/>
    <col min="6" max="6" width="1.5703125" customWidth="1"/>
    <col min="7" max="7" width="18.28515625" customWidth="1"/>
    <col min="8" max="8" width="7.7109375" customWidth="1"/>
    <col min="9" max="9" width="1.42578125" customWidth="1"/>
    <col min="10" max="10" width="19.85546875" customWidth="1"/>
    <col min="11" max="11" width="18.7109375" customWidth="1"/>
    <col min="12" max="12" width="21.7109375" customWidth="1"/>
    <col min="13" max="13" width="12.7109375" style="15" customWidth="1"/>
  </cols>
  <sheetData>
    <row r="1" spans="1:24" ht="26">
      <c r="A1" s="97" t="s">
        <v>110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4" s="5" customFormat="1" ht="17">
      <c r="A2" s="98" t="s">
        <v>21</v>
      </c>
      <c r="B2" s="99"/>
      <c r="C2" s="100"/>
      <c r="D2" s="101"/>
      <c r="E2" s="102"/>
      <c r="F2" s="102"/>
      <c r="G2" s="102"/>
      <c r="H2" s="102"/>
      <c r="I2" s="103"/>
      <c r="J2" s="104" t="str">
        <f t="shared" ref="J2:J7" si="0">IF(D2="","←必ず入力してください","")</f>
        <v>←必ず入力してください</v>
      </c>
      <c r="K2" s="104"/>
      <c r="L2" s="104"/>
      <c r="M2" s="104"/>
    </row>
    <row r="3" spans="1:24" s="5" customFormat="1" ht="17">
      <c r="A3" s="98" t="s">
        <v>22</v>
      </c>
      <c r="B3" s="99"/>
      <c r="C3" s="100"/>
      <c r="D3" s="105"/>
      <c r="E3" s="106"/>
      <c r="F3" s="106"/>
      <c r="G3" s="106"/>
      <c r="H3" s="106"/>
      <c r="I3" s="107"/>
      <c r="J3" s="104" t="str">
        <f t="shared" si="0"/>
        <v>←必ず入力してください</v>
      </c>
      <c r="K3" s="104"/>
      <c r="L3" s="104"/>
      <c r="M3" s="104"/>
    </row>
    <row r="4" spans="1:24" s="5" customFormat="1" ht="17">
      <c r="A4" s="98" t="s">
        <v>23</v>
      </c>
      <c r="B4" s="99"/>
      <c r="C4" s="100"/>
      <c r="D4" s="101"/>
      <c r="E4" s="102"/>
      <c r="F4" s="102"/>
      <c r="G4" s="102"/>
      <c r="H4" s="102"/>
      <c r="I4" s="103"/>
      <c r="J4" s="104" t="str">
        <f t="shared" si="0"/>
        <v>←必ず入力してください</v>
      </c>
      <c r="K4" s="104"/>
      <c r="L4" s="104"/>
      <c r="M4" s="104"/>
    </row>
    <row r="5" spans="1:24" s="5" customFormat="1" ht="17">
      <c r="A5" s="98" t="s">
        <v>24</v>
      </c>
      <c r="B5" s="99"/>
      <c r="C5" s="100"/>
      <c r="D5" s="101"/>
      <c r="E5" s="102"/>
      <c r="F5" s="102"/>
      <c r="G5" s="102"/>
      <c r="H5" s="102"/>
      <c r="I5" s="103"/>
      <c r="J5" s="104" t="str">
        <f t="shared" si="0"/>
        <v>←必ず入力してください</v>
      </c>
      <c r="K5" s="104"/>
      <c r="L5" s="104"/>
      <c r="M5" s="104"/>
    </row>
    <row r="6" spans="1:24" s="5" customFormat="1" ht="17">
      <c r="A6" s="98" t="s">
        <v>25</v>
      </c>
      <c r="B6" s="99"/>
      <c r="C6" s="100"/>
      <c r="D6" s="101"/>
      <c r="E6" s="102"/>
      <c r="F6" s="102"/>
      <c r="G6" s="102"/>
      <c r="H6" s="102"/>
      <c r="I6" s="103"/>
      <c r="J6" s="104" t="str">
        <f t="shared" si="0"/>
        <v>←必ず入力してください</v>
      </c>
      <c r="K6" s="104"/>
      <c r="L6" s="104"/>
      <c r="M6" s="104"/>
    </row>
    <row r="7" spans="1:24" s="5" customFormat="1" ht="17">
      <c r="A7" s="98" t="s">
        <v>26</v>
      </c>
      <c r="B7" s="99"/>
      <c r="C7" s="100"/>
      <c r="D7" s="101"/>
      <c r="E7" s="102"/>
      <c r="F7" s="102"/>
      <c r="G7" s="102"/>
      <c r="H7" s="102"/>
      <c r="I7" s="103"/>
      <c r="J7" s="104" t="str">
        <f t="shared" si="0"/>
        <v>←必ず入力してください</v>
      </c>
      <c r="K7" s="104"/>
      <c r="L7" s="104"/>
      <c r="M7" s="104"/>
    </row>
    <row r="8" spans="1:24" s="5" customFormat="1" ht="17">
      <c r="A8" s="108"/>
      <c r="B8" s="109"/>
      <c r="C8" s="110"/>
      <c r="D8" s="101" t="s">
        <v>8</v>
      </c>
      <c r="E8" s="102"/>
      <c r="F8" s="102"/>
      <c r="G8" s="102"/>
      <c r="H8" s="102"/>
      <c r="I8" s="103"/>
      <c r="J8" s="104" t="str">
        <f>IF(D8="","←極力ご協力ください","")</f>
        <v/>
      </c>
      <c r="K8" s="104"/>
      <c r="L8" s="104"/>
      <c r="M8" s="104"/>
    </row>
    <row r="9" spans="1:24" s="5" customFormat="1" ht="18" thickBot="1">
      <c r="A9" s="111"/>
      <c r="B9" s="112"/>
      <c r="C9" s="113"/>
      <c r="D9" s="39"/>
      <c r="E9" s="6"/>
      <c r="F9" s="7"/>
      <c r="G9" s="7"/>
      <c r="H9" s="114" t="s">
        <v>62</v>
      </c>
      <c r="I9" s="114"/>
      <c r="J9" s="8"/>
      <c r="K9" s="8"/>
      <c r="L9" s="8"/>
      <c r="M9" s="72"/>
    </row>
    <row r="10" spans="1:24" s="16" customFormat="1" ht="39" thickTop="1">
      <c r="A10" s="9" t="s">
        <v>27</v>
      </c>
      <c r="B10" s="12" t="s">
        <v>63</v>
      </c>
      <c r="C10" s="40"/>
      <c r="D10" s="40"/>
      <c r="E10" s="40"/>
      <c r="F10" s="41"/>
      <c r="G10" s="10" t="s">
        <v>64</v>
      </c>
      <c r="H10" s="11" t="s">
        <v>65</v>
      </c>
      <c r="I10" s="42"/>
      <c r="J10" s="43" t="s">
        <v>116</v>
      </c>
      <c r="K10" s="9" t="s">
        <v>22</v>
      </c>
      <c r="L10" s="9" t="s">
        <v>33</v>
      </c>
      <c r="M10" s="13" t="s">
        <v>34</v>
      </c>
      <c r="N10" s="14" t="s">
        <v>35</v>
      </c>
      <c r="O10" s="15" t="s">
        <v>28</v>
      </c>
      <c r="P10" t="s">
        <v>29</v>
      </c>
      <c r="Q10" t="s">
        <v>36</v>
      </c>
      <c r="R10" t="s">
        <v>37</v>
      </c>
      <c r="S10" t="s">
        <v>30</v>
      </c>
      <c r="T10" t="s">
        <v>38</v>
      </c>
      <c r="U10" t="s">
        <v>39</v>
      </c>
      <c r="V10" t="s">
        <v>40</v>
      </c>
      <c r="W10" t="s">
        <v>41</v>
      </c>
      <c r="X10" t="s">
        <v>42</v>
      </c>
    </row>
    <row r="11" spans="1:24" ht="21" thickBot="1">
      <c r="A11" s="44" t="s">
        <v>66</v>
      </c>
      <c r="B11" s="45" t="s">
        <v>121</v>
      </c>
      <c r="C11" s="46" t="s">
        <v>8</v>
      </c>
      <c r="D11" s="46" t="s">
        <v>8</v>
      </c>
      <c r="E11" s="46" t="s">
        <v>8</v>
      </c>
      <c r="F11" s="46" t="s">
        <v>8</v>
      </c>
      <c r="G11" s="34" t="s">
        <v>133</v>
      </c>
      <c r="H11" s="20" t="s">
        <v>46</v>
      </c>
      <c r="I11" s="46" t="s">
        <v>8</v>
      </c>
      <c r="J11" s="20" t="s">
        <v>113</v>
      </c>
      <c r="K11" s="21" t="s">
        <v>47</v>
      </c>
      <c r="L11" s="21" t="s">
        <v>48</v>
      </c>
      <c r="M11" s="76" t="str">
        <f>IF(N11=0,"",IF(N11&gt;=17,"OK","未入力項目があります"))</f>
        <v>OK</v>
      </c>
      <c r="N11">
        <f t="shared" ref="N11" si="1">SUM(O11:X11)</f>
        <v>17</v>
      </c>
      <c r="O11">
        <f>IF(B11&lt;&gt;"",10,0)</f>
        <v>10</v>
      </c>
      <c r="P11">
        <f>IF(C11&lt;&gt;"",1,0)</f>
        <v>1</v>
      </c>
      <c r="Q11">
        <f>IF(D11&lt;&gt;"",1,0)</f>
        <v>1</v>
      </c>
      <c r="R11">
        <f>IF(E11&lt;&gt;"",1,0)</f>
        <v>1</v>
      </c>
      <c r="S11">
        <f>IF(F11&lt;&gt;"",1,0)</f>
        <v>1</v>
      </c>
      <c r="T11">
        <f>IF(H11="",IF(I11="",0,1),1)</f>
        <v>1</v>
      </c>
      <c r="U11">
        <f>IF(G11&lt;&gt;"",1,0)</f>
        <v>1</v>
      </c>
      <c r="V11">
        <f t="shared" ref="V11:V12" si="2">IF(J11&lt;&gt;"",1,0)</f>
        <v>1</v>
      </c>
      <c r="W11">
        <f>IF(G11="団体組手",7,0)</f>
        <v>0</v>
      </c>
      <c r="X11">
        <f>IF(G11="係員",7,0)</f>
        <v>0</v>
      </c>
    </row>
    <row r="12" spans="1:24" ht="21" thickBot="1">
      <c r="A12" s="80">
        <v>1</v>
      </c>
      <c r="B12" s="47"/>
      <c r="C12" s="48" t="s">
        <v>67</v>
      </c>
      <c r="D12" s="48" t="s">
        <v>67</v>
      </c>
      <c r="E12" s="48" t="s">
        <v>67</v>
      </c>
      <c r="F12" s="48" t="s">
        <v>67</v>
      </c>
      <c r="G12" s="77" t="s">
        <v>88</v>
      </c>
      <c r="H12" s="24"/>
      <c r="I12" s="48"/>
      <c r="J12" s="24" t="s">
        <v>113</v>
      </c>
      <c r="K12" s="25" t="str">
        <f t="shared" ref="K12:K17" si="3">IF($D$3="","",IF($B12&lt;&gt;"",$D$3,""))</f>
        <v/>
      </c>
      <c r="L12" s="24"/>
      <c r="M12" s="75" t="str">
        <f t="shared" ref="M12" si="4">IF(N12=0,"",IF(N12&gt;=17,"OK","未入力項目があります"))</f>
        <v>未入力項目があります</v>
      </c>
      <c r="N12">
        <f t="shared" ref="N12" si="5">SUM(O12:X12)</f>
        <v>6</v>
      </c>
      <c r="O12">
        <f t="shared" ref="O12" si="6">IF(B12&lt;&gt;"",10,0)</f>
        <v>0</v>
      </c>
      <c r="P12">
        <f t="shared" ref="P12" si="7">IF(C12&lt;&gt;"",1,0)</f>
        <v>1</v>
      </c>
      <c r="Q12">
        <f t="shared" ref="Q12" si="8">IF(D12&lt;&gt;"",1,0)</f>
        <v>1</v>
      </c>
      <c r="R12">
        <f t="shared" ref="R12" si="9">IF(E12&lt;&gt;"",1,0)</f>
        <v>1</v>
      </c>
      <c r="S12">
        <f t="shared" ref="S12" si="10">IF(F12&lt;&gt;"",1,0)</f>
        <v>1</v>
      </c>
      <c r="T12">
        <f t="shared" ref="T12" si="11">IF(H12="",IF(I12="",0,1),1)</f>
        <v>0</v>
      </c>
      <c r="U12">
        <f t="shared" ref="U12" si="12">IF(G12&lt;&gt;"",1,0)</f>
        <v>1</v>
      </c>
      <c r="V12">
        <f t="shared" si="2"/>
        <v>1</v>
      </c>
      <c r="W12">
        <f t="shared" ref="W12" si="13">IF(G12="団体組手",7,0)</f>
        <v>0</v>
      </c>
      <c r="X12">
        <f t="shared" ref="X12" si="14">IF(G12="係員",7,0)</f>
        <v>0</v>
      </c>
    </row>
    <row r="13" spans="1:24" ht="21" thickBot="1">
      <c r="A13" s="80">
        <v>2</v>
      </c>
      <c r="B13" s="47"/>
      <c r="C13" s="48" t="s">
        <v>67</v>
      </c>
      <c r="D13" s="48" t="s">
        <v>67</v>
      </c>
      <c r="E13" s="48" t="s">
        <v>67</v>
      </c>
      <c r="F13" s="48" t="s">
        <v>67</v>
      </c>
      <c r="G13" s="77" t="s">
        <v>89</v>
      </c>
      <c r="H13" s="24"/>
      <c r="I13" s="48"/>
      <c r="J13" s="24" t="s">
        <v>113</v>
      </c>
      <c r="K13" s="25" t="str">
        <f t="shared" si="3"/>
        <v/>
      </c>
      <c r="L13" s="24"/>
      <c r="M13" s="75" t="str">
        <f t="shared" ref="M13:M17" si="15">IF(N13=0,"",IF(N13&gt;=17,"OK","未入力項目があります"))</f>
        <v>未入力項目があります</v>
      </c>
      <c r="N13">
        <f t="shared" ref="N13:N17" si="16">SUM(O13:X13)</f>
        <v>6</v>
      </c>
      <c r="O13">
        <f t="shared" ref="O13:O17" si="17">IF(B13&lt;&gt;"",10,0)</f>
        <v>0</v>
      </c>
      <c r="P13">
        <f t="shared" ref="P13:P17" si="18">IF(C13&lt;&gt;"",1,0)</f>
        <v>1</v>
      </c>
      <c r="Q13">
        <f t="shared" ref="Q13:Q17" si="19">IF(D13&lt;&gt;"",1,0)</f>
        <v>1</v>
      </c>
      <c r="R13">
        <f t="shared" ref="R13:R17" si="20">IF(E13&lt;&gt;"",1,0)</f>
        <v>1</v>
      </c>
      <c r="S13">
        <f t="shared" ref="S13:S17" si="21">IF(F13&lt;&gt;"",1,0)</f>
        <v>1</v>
      </c>
      <c r="T13">
        <f t="shared" ref="T13:T17" si="22">IF(H13="",IF(I13="",0,1),1)</f>
        <v>0</v>
      </c>
      <c r="U13">
        <f t="shared" ref="U13:U17" si="23">IF(G13&lt;&gt;"",1,0)</f>
        <v>1</v>
      </c>
      <c r="V13">
        <f t="shared" ref="V13:V17" si="24">IF(J13&lt;&gt;"",1,0)</f>
        <v>1</v>
      </c>
      <c r="W13">
        <f t="shared" ref="W13:W17" si="25">IF(G13="団体組手",7,0)</f>
        <v>0</v>
      </c>
      <c r="X13">
        <f t="shared" ref="X13:X17" si="26">IF(G13="係員",7,0)</f>
        <v>0</v>
      </c>
    </row>
    <row r="14" spans="1:24" ht="21" thickBot="1">
      <c r="A14" s="81">
        <v>3</v>
      </c>
      <c r="B14" s="47"/>
      <c r="C14" s="48" t="s">
        <v>67</v>
      </c>
      <c r="D14" s="48" t="s">
        <v>67</v>
      </c>
      <c r="E14" s="48" t="s">
        <v>67</v>
      </c>
      <c r="F14" s="48" t="s">
        <v>67</v>
      </c>
      <c r="G14" s="78" t="s">
        <v>90</v>
      </c>
      <c r="H14" s="24"/>
      <c r="I14" s="48"/>
      <c r="J14" s="24" t="s">
        <v>113</v>
      </c>
      <c r="K14" s="25" t="str">
        <f t="shared" si="3"/>
        <v/>
      </c>
      <c r="L14" s="24"/>
      <c r="M14" s="75" t="str">
        <f t="shared" si="15"/>
        <v>未入力項目があります</v>
      </c>
      <c r="N14">
        <f t="shared" si="16"/>
        <v>6</v>
      </c>
      <c r="O14">
        <f t="shared" si="17"/>
        <v>0</v>
      </c>
      <c r="P14">
        <f t="shared" si="18"/>
        <v>1</v>
      </c>
      <c r="Q14">
        <f t="shared" si="19"/>
        <v>1</v>
      </c>
      <c r="R14">
        <f t="shared" si="20"/>
        <v>1</v>
      </c>
      <c r="S14">
        <f t="shared" si="21"/>
        <v>1</v>
      </c>
      <c r="T14">
        <f t="shared" si="22"/>
        <v>0</v>
      </c>
      <c r="U14">
        <f t="shared" si="23"/>
        <v>1</v>
      </c>
      <c r="V14">
        <f t="shared" si="24"/>
        <v>1</v>
      </c>
      <c r="W14">
        <f t="shared" si="25"/>
        <v>0</v>
      </c>
      <c r="X14">
        <f t="shared" si="26"/>
        <v>0</v>
      </c>
    </row>
    <row r="15" spans="1:24" ht="21" thickBot="1">
      <c r="A15" s="81">
        <v>4</v>
      </c>
      <c r="B15" s="47"/>
      <c r="C15" s="48" t="s">
        <v>67</v>
      </c>
      <c r="D15" s="48" t="s">
        <v>67</v>
      </c>
      <c r="E15" s="48" t="s">
        <v>67</v>
      </c>
      <c r="F15" s="48" t="s">
        <v>67</v>
      </c>
      <c r="G15" s="78" t="s">
        <v>91</v>
      </c>
      <c r="H15" s="24"/>
      <c r="I15" s="48"/>
      <c r="J15" s="24" t="s">
        <v>113</v>
      </c>
      <c r="K15" s="25" t="str">
        <f t="shared" si="3"/>
        <v/>
      </c>
      <c r="L15" s="24"/>
      <c r="M15" s="75" t="str">
        <f t="shared" si="15"/>
        <v>未入力項目があります</v>
      </c>
      <c r="N15">
        <f t="shared" si="16"/>
        <v>6</v>
      </c>
      <c r="O15">
        <f t="shared" si="17"/>
        <v>0</v>
      </c>
      <c r="P15">
        <f t="shared" si="18"/>
        <v>1</v>
      </c>
      <c r="Q15">
        <f t="shared" si="19"/>
        <v>1</v>
      </c>
      <c r="R15">
        <f t="shared" si="20"/>
        <v>1</v>
      </c>
      <c r="S15">
        <f t="shared" si="21"/>
        <v>1</v>
      </c>
      <c r="T15">
        <f t="shared" si="22"/>
        <v>0</v>
      </c>
      <c r="U15">
        <f t="shared" si="23"/>
        <v>1</v>
      </c>
      <c r="V15">
        <f t="shared" si="24"/>
        <v>1</v>
      </c>
      <c r="W15">
        <f t="shared" si="25"/>
        <v>0</v>
      </c>
      <c r="X15">
        <f t="shared" si="26"/>
        <v>0</v>
      </c>
    </row>
    <row r="16" spans="1:24" ht="21" thickBot="1">
      <c r="A16" s="82">
        <v>5</v>
      </c>
      <c r="B16" s="47"/>
      <c r="C16" s="48" t="s">
        <v>67</v>
      </c>
      <c r="D16" s="48" t="s">
        <v>67</v>
      </c>
      <c r="E16" s="48" t="s">
        <v>67</v>
      </c>
      <c r="F16" s="48" t="s">
        <v>67</v>
      </c>
      <c r="G16" s="79" t="s">
        <v>92</v>
      </c>
      <c r="H16" s="24"/>
      <c r="I16" s="48"/>
      <c r="J16" s="24" t="s">
        <v>113</v>
      </c>
      <c r="K16" s="25" t="str">
        <f t="shared" si="3"/>
        <v/>
      </c>
      <c r="L16" s="24"/>
      <c r="M16" s="75" t="str">
        <f t="shared" si="15"/>
        <v>未入力項目があります</v>
      </c>
      <c r="N16">
        <f t="shared" si="16"/>
        <v>6</v>
      </c>
      <c r="O16">
        <f t="shared" si="17"/>
        <v>0</v>
      </c>
      <c r="P16">
        <f t="shared" si="18"/>
        <v>1</v>
      </c>
      <c r="Q16">
        <f t="shared" si="19"/>
        <v>1</v>
      </c>
      <c r="R16">
        <f t="shared" si="20"/>
        <v>1</v>
      </c>
      <c r="S16">
        <f t="shared" si="21"/>
        <v>1</v>
      </c>
      <c r="T16">
        <f t="shared" si="22"/>
        <v>0</v>
      </c>
      <c r="U16">
        <f t="shared" si="23"/>
        <v>1</v>
      </c>
      <c r="V16">
        <f t="shared" si="24"/>
        <v>1</v>
      </c>
      <c r="W16">
        <f t="shared" si="25"/>
        <v>0</v>
      </c>
      <c r="X16">
        <f t="shared" si="26"/>
        <v>0</v>
      </c>
    </row>
    <row r="17" spans="1:24" ht="21" thickBot="1">
      <c r="A17" s="82">
        <v>6</v>
      </c>
      <c r="B17" s="47"/>
      <c r="C17" s="48" t="s">
        <v>67</v>
      </c>
      <c r="D17" s="48" t="s">
        <v>67</v>
      </c>
      <c r="E17" s="48" t="s">
        <v>67</v>
      </c>
      <c r="F17" s="48" t="s">
        <v>67</v>
      </c>
      <c r="G17" s="79" t="s">
        <v>93</v>
      </c>
      <c r="H17" s="24"/>
      <c r="I17" s="48"/>
      <c r="J17" s="24" t="s">
        <v>113</v>
      </c>
      <c r="K17" s="25" t="str">
        <f t="shared" si="3"/>
        <v/>
      </c>
      <c r="L17" s="24"/>
      <c r="M17" s="75" t="str">
        <f t="shared" si="15"/>
        <v>未入力項目があります</v>
      </c>
      <c r="N17">
        <f t="shared" si="16"/>
        <v>6</v>
      </c>
      <c r="O17">
        <f t="shared" si="17"/>
        <v>0</v>
      </c>
      <c r="P17">
        <f t="shared" si="18"/>
        <v>1</v>
      </c>
      <c r="Q17">
        <f t="shared" si="19"/>
        <v>1</v>
      </c>
      <c r="R17">
        <f t="shared" si="20"/>
        <v>1</v>
      </c>
      <c r="S17">
        <f t="shared" si="21"/>
        <v>1</v>
      </c>
      <c r="T17">
        <f t="shared" si="22"/>
        <v>0</v>
      </c>
      <c r="U17">
        <f t="shared" si="23"/>
        <v>1</v>
      </c>
      <c r="V17">
        <f t="shared" si="24"/>
        <v>1</v>
      </c>
      <c r="W17">
        <f t="shared" si="25"/>
        <v>0</v>
      </c>
      <c r="X17">
        <f t="shared" si="26"/>
        <v>0</v>
      </c>
    </row>
    <row r="19" spans="1:24">
      <c r="B19" s="38" t="s">
        <v>118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24">
      <c r="B20" s="38" t="s">
        <v>120</v>
      </c>
      <c r="C20" s="74"/>
      <c r="D20" s="38"/>
      <c r="E20" s="38"/>
      <c r="F20" s="38"/>
      <c r="G20" s="38"/>
      <c r="H20" s="38"/>
      <c r="I20" s="38"/>
      <c r="J20" s="38"/>
      <c r="K20" s="38"/>
    </row>
    <row r="21" spans="1:24">
      <c r="B21" s="38" t="s">
        <v>61</v>
      </c>
      <c r="C21" s="74"/>
      <c r="D21" s="38"/>
      <c r="E21" s="38"/>
      <c r="F21" s="38"/>
      <c r="G21" s="74"/>
      <c r="H21" s="38"/>
      <c r="I21" s="38"/>
      <c r="J21" s="38"/>
      <c r="K21" s="38"/>
    </row>
    <row r="22" spans="1:24">
      <c r="B22" s="38" t="s">
        <v>117</v>
      </c>
      <c r="C22" s="74"/>
      <c r="D22" s="38"/>
      <c r="E22" s="38"/>
      <c r="F22" s="38"/>
      <c r="G22" s="38"/>
      <c r="H22" s="38"/>
      <c r="I22" s="38"/>
      <c r="J22" s="38"/>
      <c r="K22" s="38"/>
    </row>
    <row r="23" spans="1:24">
      <c r="B23" s="38" t="s">
        <v>119</v>
      </c>
      <c r="C23" s="74"/>
      <c r="D23" s="38"/>
      <c r="E23" s="38"/>
      <c r="F23" s="38"/>
      <c r="G23" s="38"/>
      <c r="H23" s="38"/>
      <c r="I23" s="38"/>
      <c r="J23" s="38"/>
      <c r="K23" s="38"/>
    </row>
    <row r="24" spans="1:24">
      <c r="B24" s="38" t="s">
        <v>123</v>
      </c>
      <c r="C24" s="74"/>
      <c r="D24" s="38"/>
      <c r="E24" s="38"/>
      <c r="F24" s="38"/>
      <c r="G24" s="38"/>
      <c r="H24" s="38"/>
      <c r="I24" s="38"/>
      <c r="J24" s="38"/>
      <c r="K24" s="38"/>
    </row>
    <row r="25" spans="1:24">
      <c r="B25" s="38" t="s">
        <v>124</v>
      </c>
      <c r="C25" s="74"/>
      <c r="D25" s="38"/>
      <c r="E25" s="38"/>
      <c r="F25" s="38"/>
      <c r="G25" s="38"/>
      <c r="H25" s="38"/>
      <c r="I25" s="38"/>
      <c r="J25" s="38"/>
      <c r="K25" s="38"/>
    </row>
    <row r="26" spans="1:24">
      <c r="B26" s="38" t="s">
        <v>125</v>
      </c>
      <c r="C26" s="74"/>
      <c r="D26" s="38"/>
      <c r="E26" s="38"/>
      <c r="F26" s="38"/>
      <c r="G26" s="38"/>
      <c r="H26" s="38"/>
      <c r="I26" s="38"/>
      <c r="J26" s="38"/>
      <c r="K26" s="38"/>
    </row>
    <row r="27" spans="1:24">
      <c r="B27" s="38" t="s">
        <v>126</v>
      </c>
      <c r="C27" s="74"/>
      <c r="D27" s="38"/>
      <c r="E27" s="38"/>
      <c r="F27" s="38"/>
      <c r="G27" s="38"/>
      <c r="H27" s="38"/>
      <c r="I27" s="38"/>
      <c r="J27" s="38"/>
      <c r="K27" s="38"/>
    </row>
    <row r="28" spans="1:24">
      <c r="B28" s="38" t="s">
        <v>127</v>
      </c>
      <c r="C28" s="74"/>
      <c r="D28" s="38"/>
      <c r="E28" s="38"/>
      <c r="F28" s="38"/>
      <c r="G28" s="38"/>
      <c r="H28" s="38"/>
      <c r="I28" s="38"/>
      <c r="J28" s="38"/>
      <c r="K28" s="38"/>
    </row>
    <row r="29" spans="1:24">
      <c r="B29" s="38" t="s">
        <v>122</v>
      </c>
      <c r="C29" s="74"/>
      <c r="D29" s="38"/>
      <c r="E29" s="38"/>
      <c r="F29" s="38"/>
      <c r="G29" s="38"/>
      <c r="H29" s="38"/>
      <c r="I29" s="38"/>
      <c r="J29" s="38"/>
      <c r="K29" s="38"/>
    </row>
    <row r="30" spans="1:24">
      <c r="B30" s="38"/>
      <c r="C30" s="74"/>
      <c r="D30" s="38"/>
      <c r="E30" s="38"/>
      <c r="F30" s="38"/>
      <c r="G30" s="38"/>
      <c r="H30" s="38"/>
      <c r="I30" s="38"/>
      <c r="J30" s="38"/>
      <c r="K30" s="38"/>
    </row>
  </sheetData>
  <sheetProtection algorithmName="SHA-512" hashValue="WndmEJsy7WI3pFDjwalHHsTutpNTuNNX4jeTdb+X/6oWjWvzNEBwIPBAZGb2k01tUkLRPXw6KSsu7ZFpI5YSkg==" saltValue="9GuahxT9sse+Nxbv06WTxg==" spinCount="100000" sheet="1" objects="1" scenarios="1"/>
  <mergeCells count="24">
    <mergeCell ref="A8:C8"/>
    <mergeCell ref="D8:I8"/>
    <mergeCell ref="J8:M8"/>
    <mergeCell ref="A9:C9"/>
    <mergeCell ref="H9:I9"/>
    <mergeCell ref="A6:C6"/>
    <mergeCell ref="D6:I6"/>
    <mergeCell ref="J6:M6"/>
    <mergeCell ref="A7:C7"/>
    <mergeCell ref="D7:I7"/>
    <mergeCell ref="J7:M7"/>
    <mergeCell ref="A4:C4"/>
    <mergeCell ref="D4:I4"/>
    <mergeCell ref="J4:M4"/>
    <mergeCell ref="A5:C5"/>
    <mergeCell ref="D5:I5"/>
    <mergeCell ref="J5:M5"/>
    <mergeCell ref="A1:L1"/>
    <mergeCell ref="A2:C2"/>
    <mergeCell ref="D2:I2"/>
    <mergeCell ref="J2:M2"/>
    <mergeCell ref="A3:C3"/>
    <mergeCell ref="D3:I3"/>
    <mergeCell ref="J3:M3"/>
  </mergeCells>
  <phoneticPr fontId="1"/>
  <conditionalFormatting sqref="M11">
    <cfRule type="cellIs" dxfId="11" priority="23" operator="equal">
      <formula>"OK"</formula>
    </cfRule>
    <cfRule type="cellIs" dxfId="10" priority="24" operator="equal">
      <formula>"未入力項目があります"</formula>
    </cfRule>
  </conditionalFormatting>
  <conditionalFormatting sqref="M13:M17">
    <cfRule type="cellIs" dxfId="9" priority="5" operator="equal">
      <formula>"OK"</formula>
    </cfRule>
    <cfRule type="cellIs" dxfId="8" priority="6" operator="equal">
      <formula>"未入力項目があります"</formula>
    </cfRule>
  </conditionalFormatting>
  <conditionalFormatting sqref="M12">
    <cfRule type="cellIs" dxfId="7" priority="1" operator="equal">
      <formula>"OK"</formula>
    </cfRule>
    <cfRule type="cellIs" dxfId="6" priority="2" operator="equal">
      <formula>"未入力項目があります"</formula>
    </cfRule>
  </conditionalFormatting>
  <dataValidations count="4">
    <dataValidation type="list" allowBlank="1" showInputMessage="1" showErrorMessage="1" sqref="H11" xr:uid="{49EA131D-13EE-E843-A356-E821E33141C0}">
      <formula1>"○,×"</formula1>
    </dataValidation>
    <dataValidation type="list" allowBlank="1" showInputMessage="1" showErrorMessage="1" sqref="UOP12:UOP17 UET12:UET17 TUX12:TUX17 TLB12:TLB17 TBF12:TBF17 SRJ12:SRJ17 SHN12:SHN17 RXR12:RXR17 RNV12:RNV17 RDZ12:RDZ17 QUD12:QUD17 QKH12:QKH17 QAL12:QAL17 PQP12:PQP17 PGT12:PGT17 OWX12:OWX17 ONB12:ONB17 ODF12:ODF17 NTJ12:NTJ17 NJN12:NJN17 MZR12:MZR17 MPV12:MPV17 MFZ12:MFZ17 LWD12:LWD17 LMH12:LMH17 LCL12:LCL17 KSP12:KSP17 KIT12:KIT17 JYX12:JYX17 JPB12:JPB17 JFF12:JFF17 IVJ12:IVJ17 ILN12:ILN17 IBR12:IBR17 HRV12:HRV17 HHZ12:HHZ17 GYD12:GYD17 GOH12:GOH17 GEL12:GEL17 FUP12:FUP17 FKT12:FKT17 FAX12:FAX17 ERB12:ERB17 EHF12:EHF17 DXJ12:DXJ17 DNN12:DNN17 DDR12:DDR17 CTV12:CTV17 CJZ12:CJZ17 CAD12:CAD17 BQH12:BQH17 BGL12:BGL17 AWP12:AWP17 AMT12:AMT17 ACX12:ACX17 TB12:TB17 JF12:JF17 WVR12:WVR17 WLV12:WLV17 WBZ12:WBZ17 VSD12:VSD17 VIH12:VIH17 UYL12:UYL17" xr:uid="{1D11AC08-6F12-684C-8D13-6944891BE817}">
      <formula1>"段,級,無"</formula1>
    </dataValidation>
    <dataValidation type="list" allowBlank="1" showInputMessage="1" showErrorMessage="1" sqref="UOL12:UOL17 UEP12:UEP17 TUT12:TUT17 TKX12:TKX17 TBB12:TBB17 SRF12:SRF17 SHJ12:SHJ17 RXN12:RXN17 RNR12:RNR17 RDV12:RDV17 QTZ12:QTZ17 QKD12:QKD17 QAH12:QAH17 PQL12:PQL17 PGP12:PGP17 OWT12:OWT17 OMX12:OMX17 ODB12:ODB17 NTF12:NTF17 NJJ12:NJJ17 MZN12:MZN17 MPR12:MPR17 MFV12:MFV17 LVZ12:LVZ17 LMD12:LMD17 LCH12:LCH17 KSL12:KSL17 KIP12:KIP17 JYT12:JYT17 JOX12:JOX17 JFB12:JFB17 IVF12:IVF17 ILJ12:ILJ17 IBN12:IBN17 HRR12:HRR17 HHV12:HHV17 GXZ12:GXZ17 GOD12:GOD17 GEH12:GEH17 FUL12:FUL17 FKP12:FKP17 FAT12:FAT17 EQX12:EQX17 EHB12:EHB17 DXF12:DXF17 DNJ12:DNJ17 DDN12:DDN17 CTR12:CTR17 CJV12:CJV17 BZZ12:BZZ17 BQD12:BQD17 BGH12:BGH17 AWL12:AWL17 AMP12:AMP17 ACT12:ACT17 SX12:SX17 JB12:JB17 WVN12:WVN17 WLR12:WLR17 WBV12:WBV17 VRZ12:VRZ17 VID12:VID17 UYH12:UYH17" xr:uid="{134E89A2-8932-C84F-A07F-E37A1AA807DD}">
      <formula1>"男,女"</formula1>
    </dataValidation>
    <dataValidation type="list" allowBlank="1" showInputMessage="1" showErrorMessage="1" sqref="TUV12:TUW17 TKZ12:TLA17 TBD12:TBE17 SRH12:SRI17 SHL12:SHM17 RXP12:RXQ17 RNT12:RNU17 RDX12:RDY17 QUB12:QUC17 QKF12:QKG17 QAJ12:QAK17 PQN12:PQO17 PGR12:PGS17 OWV12:OWW17 OMZ12:ONA17 ODD12:ODE17 NTH12:NTI17 NJL12:NJM17 MZP12:MZQ17 MPT12:MPU17 MFX12:MFY17 LWB12:LWC17 LMF12:LMG17 LCJ12:LCK17 KSN12:KSO17 KIR12:KIS17 JYV12:JYW17 JOZ12:JPA17 JFD12:JFE17 IVH12:IVI17 ILL12:ILM17 IBP12:IBQ17 HRT12:HRU17 HHX12:HHY17 GYB12:GYC17 GOF12:GOG17 GEJ12:GEK17 FUN12:FUO17 FKR12:FKS17 FAV12:FAW17 EQZ12:ERA17 EHD12:EHE17 DXH12:DXI17 DNL12:DNM17 DDP12:DDQ17 CTT12:CTU17 CJX12:CJY17 CAB12:CAC17 BQF12:BQG17 BGJ12:BGK17 AWN12:AWO17 AMR12:AMS17 ACV12:ACW17 SZ12:TA17 JD12:JE17 WVP12:WVQ17 WLT12:WLU17 WBX12:WBY17 VSB12:VSC17 VIF12:VIG17 UYJ12:UYK17 UON12:UOO17 UER12:UES17" xr:uid="{FB12F884-73FD-0D4C-84FE-1D6606677222}">
      <formula1>"○"</formula1>
    </dataValidation>
  </dataValidations>
  <pageMargins left="0.7" right="0.7" top="0.75" bottom="0.75" header="0.3" footer="0.3"/>
  <pageSetup paperSize="9" scale="71" orientation="landscape" horizontalDpi="0" verticalDpi="0"/>
  <colBreaks count="1" manualBreakCount="1">
    <brk id="13" max="3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BC60A6-E246-9B46-9439-B071892C1D39}">
          <x14:formula1>
            <xm:f>★区分!$F$2</xm:f>
          </x14:formula1>
          <xm:sqref>J12:J17</xm:sqref>
        </x14:dataValidation>
        <x14:dataValidation type="list" allowBlank="1" showInputMessage="1" showErrorMessage="1" xr:uid="{739CE5FC-B79F-334A-86CF-D803AB1621DC}">
          <x14:formula1>
            <xm:f>★区分!$B$11:$B$16</xm:f>
          </x14:formula1>
          <xm:sqref>G12:G17</xm:sqref>
        </x14:dataValidation>
        <x14:dataValidation type="list" allowBlank="1" showInputMessage="1" showErrorMessage="1" xr:uid="{5EF526BB-68A3-6947-8870-E910E96E7579}">
          <x14:formula1>
            <xm:f>★区分!$D$2:$D$4</xm:f>
          </x14:formula1>
          <xm:sqref>I12:I17 C12:F17</xm:sqref>
        </x14:dataValidation>
        <x14:dataValidation type="list" allowBlank="1" showInputMessage="1" showErrorMessage="1" xr:uid="{EB759D01-2EA1-D045-83E0-467C51053E8A}">
          <x14:formula1>
            <xm:f>★区分!$D$2:$D$3</xm:f>
          </x14:formula1>
          <xm:sqref>H12:H17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EA08-BE43-7843-9B52-0C127DE8A173}">
  <dimension ref="A1:X111"/>
  <sheetViews>
    <sheetView view="pageBreakPreview" zoomScale="110" zoomScaleNormal="100" zoomScaleSheetLayoutView="110" workbookViewId="0">
      <selection activeCell="J1" sqref="J1"/>
    </sheetView>
  </sheetViews>
  <sheetFormatPr baseColWidth="10" defaultRowHeight="20"/>
  <cols>
    <col min="1" max="1" width="6" customWidth="1"/>
    <col min="4" max="4" width="11.140625" style="53" customWidth="1"/>
    <col min="5" max="5" width="9.28515625" style="69" customWidth="1"/>
    <col min="6" max="6" width="7.5703125" style="15" customWidth="1"/>
    <col min="7" max="7" width="16.7109375" style="69" customWidth="1"/>
    <col min="8" max="8" width="5.42578125" customWidth="1"/>
    <col min="9" max="9" width="7" customWidth="1"/>
    <col min="10" max="10" width="6.140625" style="15" customWidth="1"/>
    <col min="11" max="11" width="19" customWidth="1"/>
    <col min="12" max="12" width="22.28515625" customWidth="1"/>
    <col min="13" max="13" width="12.42578125" style="15" customWidth="1"/>
  </cols>
  <sheetData>
    <row r="1" spans="1:24" ht="26">
      <c r="A1" s="115" t="s">
        <v>110</v>
      </c>
      <c r="B1" s="115"/>
      <c r="C1" s="115"/>
      <c r="D1" s="115"/>
      <c r="E1" s="115"/>
      <c r="F1" s="115"/>
      <c r="G1" s="115"/>
      <c r="H1" s="115"/>
      <c r="I1" s="115"/>
    </row>
    <row r="2" spans="1:24" s="5" customFormat="1" ht="17.25" customHeight="1">
      <c r="A2" s="98" t="s">
        <v>21</v>
      </c>
      <c r="B2" s="99"/>
      <c r="C2" s="100"/>
      <c r="D2" s="101"/>
      <c r="E2" s="102"/>
      <c r="F2" s="102"/>
      <c r="G2" s="102"/>
      <c r="H2" s="102"/>
      <c r="I2" s="103"/>
      <c r="J2" s="104" t="str">
        <f t="shared" ref="J2:J7" si="0">IF(D2="","←必ず入力してください","")</f>
        <v>←必ず入力してください</v>
      </c>
      <c r="K2" s="104"/>
      <c r="L2" s="104"/>
      <c r="M2" s="104"/>
    </row>
    <row r="3" spans="1:24" s="5" customFormat="1" ht="17.25" customHeight="1">
      <c r="A3" s="98" t="s">
        <v>22</v>
      </c>
      <c r="B3" s="99"/>
      <c r="C3" s="100"/>
      <c r="D3" s="105"/>
      <c r="E3" s="106"/>
      <c r="F3" s="106"/>
      <c r="G3" s="106"/>
      <c r="H3" s="106"/>
      <c r="I3" s="107"/>
      <c r="J3" s="104" t="str">
        <f t="shared" si="0"/>
        <v>←必ず入力してください</v>
      </c>
      <c r="K3" s="104"/>
      <c r="L3" s="104"/>
      <c r="M3" s="104"/>
    </row>
    <row r="4" spans="1:24" s="5" customFormat="1" ht="17.25" customHeight="1">
      <c r="A4" s="98" t="s">
        <v>23</v>
      </c>
      <c r="B4" s="99"/>
      <c r="C4" s="100"/>
      <c r="D4" s="101"/>
      <c r="E4" s="102"/>
      <c r="F4" s="102"/>
      <c r="G4" s="102"/>
      <c r="H4" s="102"/>
      <c r="I4" s="103"/>
      <c r="J4" s="104" t="str">
        <f t="shared" si="0"/>
        <v>←必ず入力してください</v>
      </c>
      <c r="K4" s="104"/>
      <c r="L4" s="104"/>
      <c r="M4" s="104"/>
    </row>
    <row r="5" spans="1:24" s="5" customFormat="1" ht="17.25" customHeight="1">
      <c r="A5" s="98" t="s">
        <v>24</v>
      </c>
      <c r="B5" s="99"/>
      <c r="C5" s="100"/>
      <c r="D5" s="101"/>
      <c r="E5" s="102"/>
      <c r="F5" s="102"/>
      <c r="G5" s="102"/>
      <c r="H5" s="102"/>
      <c r="I5" s="103"/>
      <c r="J5" s="104" t="str">
        <f t="shared" si="0"/>
        <v>←必ず入力してください</v>
      </c>
      <c r="K5" s="104"/>
      <c r="L5" s="104"/>
      <c r="M5" s="104"/>
    </row>
    <row r="6" spans="1:24" s="5" customFormat="1" ht="17.25" customHeight="1">
      <c r="A6" s="98" t="s">
        <v>25</v>
      </c>
      <c r="B6" s="99"/>
      <c r="C6" s="100"/>
      <c r="D6" s="101"/>
      <c r="E6" s="102"/>
      <c r="F6" s="102"/>
      <c r="G6" s="102"/>
      <c r="H6" s="102"/>
      <c r="I6" s="103"/>
      <c r="J6" s="104" t="str">
        <f t="shared" si="0"/>
        <v>←必ず入力してください</v>
      </c>
      <c r="K6" s="104"/>
      <c r="L6" s="104"/>
      <c r="M6" s="104"/>
    </row>
    <row r="7" spans="1:24" s="5" customFormat="1" ht="17.25" customHeight="1">
      <c r="A7" s="98" t="s">
        <v>26</v>
      </c>
      <c r="B7" s="99"/>
      <c r="C7" s="100"/>
      <c r="D7" s="101"/>
      <c r="E7" s="102"/>
      <c r="F7" s="102"/>
      <c r="G7" s="102"/>
      <c r="H7" s="102"/>
      <c r="I7" s="103"/>
      <c r="J7" s="104" t="str">
        <f t="shared" si="0"/>
        <v>←必ず入力してください</v>
      </c>
      <c r="K7" s="104"/>
      <c r="L7" s="104"/>
      <c r="M7" s="104"/>
    </row>
    <row r="8" spans="1:24" s="5" customFormat="1" ht="17.25" customHeight="1">
      <c r="A8" s="108"/>
      <c r="B8" s="109"/>
      <c r="C8" s="110"/>
      <c r="D8" s="101" t="s">
        <v>8</v>
      </c>
      <c r="E8" s="102"/>
      <c r="F8" s="102"/>
      <c r="G8" s="102"/>
      <c r="H8" s="102"/>
      <c r="I8" s="103"/>
      <c r="J8" s="104" t="str">
        <f>IF(D8="","←極力ご協力ください","")</f>
        <v/>
      </c>
      <c r="K8" s="104"/>
      <c r="L8" s="104"/>
      <c r="M8" s="104"/>
    </row>
    <row r="9" spans="1:24" s="5" customFormat="1" ht="17.25" customHeight="1" thickBot="1">
      <c r="A9" s="111"/>
      <c r="B9" s="112"/>
      <c r="C9" s="113"/>
      <c r="D9" s="49"/>
      <c r="E9" s="71"/>
      <c r="F9" s="70"/>
      <c r="G9" s="68"/>
      <c r="H9" s="114" t="s">
        <v>62</v>
      </c>
      <c r="I9" s="114"/>
      <c r="J9" s="72"/>
      <c r="K9" s="8"/>
      <c r="L9" s="8"/>
      <c r="M9" s="72"/>
    </row>
    <row r="10" spans="1:24" s="16" customFormat="1" ht="35" thickTop="1">
      <c r="A10" s="9" t="s">
        <v>27</v>
      </c>
      <c r="B10" s="9" t="s">
        <v>28</v>
      </c>
      <c r="C10" s="9" t="s">
        <v>29</v>
      </c>
      <c r="D10" s="50" t="s">
        <v>72</v>
      </c>
      <c r="E10" s="12" t="s">
        <v>69</v>
      </c>
      <c r="F10" s="54" t="s">
        <v>30</v>
      </c>
      <c r="G10" s="10" t="s">
        <v>111</v>
      </c>
      <c r="H10" s="11" t="s">
        <v>68</v>
      </c>
      <c r="I10" s="11" t="s">
        <v>31</v>
      </c>
      <c r="J10" s="12" t="s">
        <v>32</v>
      </c>
      <c r="K10" s="9" t="s">
        <v>22</v>
      </c>
      <c r="L10" s="9" t="s">
        <v>33</v>
      </c>
      <c r="M10" s="13" t="s">
        <v>34</v>
      </c>
      <c r="N10" s="14" t="s">
        <v>35</v>
      </c>
      <c r="O10" s="15" t="s">
        <v>28</v>
      </c>
      <c r="P10" t="s">
        <v>29</v>
      </c>
      <c r="Q10" t="s">
        <v>36</v>
      </c>
      <c r="R10" t="s">
        <v>37</v>
      </c>
      <c r="S10" t="s">
        <v>30</v>
      </c>
      <c r="T10" t="s">
        <v>38</v>
      </c>
      <c r="U10" t="s">
        <v>39</v>
      </c>
      <c r="V10" t="s">
        <v>40</v>
      </c>
      <c r="W10" t="s">
        <v>41</v>
      </c>
      <c r="X10" t="s">
        <v>42</v>
      </c>
    </row>
    <row r="11" spans="1:24">
      <c r="A11" s="17" t="s">
        <v>66</v>
      </c>
      <c r="B11" s="18" t="s">
        <v>43</v>
      </c>
      <c r="C11" s="18" t="s">
        <v>44</v>
      </c>
      <c r="D11" s="51" t="s">
        <v>73</v>
      </c>
      <c r="E11" s="67" t="s">
        <v>74</v>
      </c>
      <c r="F11" s="19" t="s">
        <v>45</v>
      </c>
      <c r="G11" s="67" t="s">
        <v>112</v>
      </c>
      <c r="H11" s="20" t="s">
        <v>7</v>
      </c>
      <c r="I11" s="20" t="s">
        <v>3</v>
      </c>
      <c r="J11" s="20" t="s">
        <v>109</v>
      </c>
      <c r="K11" s="21" t="s">
        <v>47</v>
      </c>
      <c r="L11" s="21" t="s">
        <v>48</v>
      </c>
      <c r="M11" s="73" t="s">
        <v>49</v>
      </c>
      <c r="N11" s="3">
        <f t="shared" ref="N11:N12" si="1">SUM(O11:X11)</f>
        <v>17</v>
      </c>
      <c r="O11">
        <f t="shared" ref="O11:O12" si="2">IF(B11&lt;&gt;"",10,0)</f>
        <v>10</v>
      </c>
      <c r="P11">
        <f t="shared" ref="P11:S12" si="3">IF(C11&lt;&gt;"",1,0)</f>
        <v>1</v>
      </c>
      <c r="Q11">
        <f t="shared" si="3"/>
        <v>1</v>
      </c>
      <c r="R11">
        <f t="shared" si="3"/>
        <v>1</v>
      </c>
      <c r="S11">
        <f t="shared" si="3"/>
        <v>1</v>
      </c>
      <c r="T11">
        <f t="shared" ref="T11:T12" si="4">IF(H11="",IF(I11="",0,1),1)</f>
        <v>1</v>
      </c>
      <c r="U11">
        <f t="shared" ref="U11:U12" si="5">IF(G11&lt;&gt;"",1,0)</f>
        <v>1</v>
      </c>
      <c r="V11">
        <f t="shared" ref="V11:V12" si="6">IF(J11&lt;&gt;"",1,0)</f>
        <v>1</v>
      </c>
      <c r="W11">
        <f t="shared" ref="W11:W12" si="7">IF(G11="団体組手",7,0)</f>
        <v>0</v>
      </c>
      <c r="X11">
        <f t="shared" ref="X11:X12" si="8">IF(G11="係員",7,0)</f>
        <v>0</v>
      </c>
    </row>
    <row r="12" spans="1:24">
      <c r="A12" s="22">
        <v>1</v>
      </c>
      <c r="B12" s="24"/>
      <c r="C12" s="24"/>
      <c r="D12" s="52"/>
      <c r="E12" s="66"/>
      <c r="F12" s="24"/>
      <c r="G12" s="66"/>
      <c r="H12" s="24"/>
      <c r="I12" s="24"/>
      <c r="J12" s="24"/>
      <c r="K12" s="25" t="str">
        <f t="shared" ref="K12:K75" si="9">IF($D$3="","",IF($B12&lt;&gt;"",$D$3,""))</f>
        <v/>
      </c>
      <c r="L12" s="24"/>
      <c r="M12" s="75" t="str">
        <f t="shared" ref="M12:M13" si="10">IF(N12=0,"",IF(N12&gt;=17,"OK","未入力項目があります"))</f>
        <v/>
      </c>
      <c r="N12">
        <f t="shared" si="1"/>
        <v>0</v>
      </c>
      <c r="O12">
        <f t="shared" si="2"/>
        <v>0</v>
      </c>
      <c r="P12">
        <f t="shared" si="3"/>
        <v>0</v>
      </c>
      <c r="Q12">
        <f t="shared" si="3"/>
        <v>0</v>
      </c>
      <c r="R12">
        <f t="shared" si="3"/>
        <v>0</v>
      </c>
      <c r="S12">
        <f t="shared" si="3"/>
        <v>0</v>
      </c>
      <c r="T12">
        <f t="shared" si="4"/>
        <v>0</v>
      </c>
      <c r="U12">
        <f t="shared" si="5"/>
        <v>0</v>
      </c>
      <c r="V12">
        <f t="shared" si="6"/>
        <v>0</v>
      </c>
      <c r="W12">
        <f t="shared" si="7"/>
        <v>0</v>
      </c>
      <c r="X12">
        <f t="shared" si="8"/>
        <v>0</v>
      </c>
    </row>
    <row r="13" spans="1:24">
      <c r="A13" s="22">
        <v>2</v>
      </c>
      <c r="B13" s="24"/>
      <c r="C13" s="24"/>
      <c r="D13" s="52"/>
      <c r="E13" s="66"/>
      <c r="F13" s="24"/>
      <c r="G13" s="66"/>
      <c r="H13" s="24"/>
      <c r="I13" s="24"/>
      <c r="J13" s="24"/>
      <c r="K13" s="25" t="str">
        <f t="shared" si="9"/>
        <v/>
      </c>
      <c r="L13" s="24"/>
      <c r="M13" s="75" t="str">
        <f t="shared" si="10"/>
        <v/>
      </c>
      <c r="N13">
        <f t="shared" ref="N13" si="11">SUM(O13:X13)</f>
        <v>0</v>
      </c>
      <c r="O13">
        <f t="shared" ref="O13" si="12">IF(B13&lt;&gt;"",10,0)</f>
        <v>0</v>
      </c>
      <c r="P13">
        <f t="shared" ref="P13" si="13">IF(C13&lt;&gt;"",1,0)</f>
        <v>0</v>
      </c>
      <c r="Q13">
        <f t="shared" ref="Q13" si="14">IF(D13&lt;&gt;"",1,0)</f>
        <v>0</v>
      </c>
      <c r="R13">
        <f t="shared" ref="R13" si="15">IF(E13&lt;&gt;"",1,0)</f>
        <v>0</v>
      </c>
      <c r="S13">
        <f t="shared" ref="S13" si="16">IF(F13&lt;&gt;"",1,0)</f>
        <v>0</v>
      </c>
      <c r="T13">
        <f t="shared" ref="T13" si="17">IF(H13="",IF(I13="",0,1),1)</f>
        <v>0</v>
      </c>
      <c r="U13">
        <f t="shared" ref="U13" si="18">IF(G13&lt;&gt;"",1,0)</f>
        <v>0</v>
      </c>
      <c r="V13">
        <f t="shared" ref="V13" si="19">IF(J13&lt;&gt;"",1,0)</f>
        <v>0</v>
      </c>
      <c r="W13">
        <f t="shared" ref="W13" si="20">IF(G13="団体組手",7,0)</f>
        <v>0</v>
      </c>
      <c r="X13">
        <f t="shared" ref="X13" si="21">IF(G13="係員",7,0)</f>
        <v>0</v>
      </c>
    </row>
    <row r="14" spans="1:24">
      <c r="A14" s="22">
        <v>3</v>
      </c>
      <c r="B14" s="24"/>
      <c r="C14" s="24"/>
      <c r="D14" s="52"/>
      <c r="E14" s="66"/>
      <c r="F14" s="24"/>
      <c r="G14" s="66"/>
      <c r="H14" s="24"/>
      <c r="I14" s="24"/>
      <c r="J14" s="24"/>
      <c r="K14" s="25" t="str">
        <f t="shared" si="9"/>
        <v/>
      </c>
      <c r="L14" s="24"/>
      <c r="M14" s="75" t="str">
        <f t="shared" ref="M14:M77" si="22">IF(N14=0,"",IF(N14&gt;=17,"OK","未入力項目があります"))</f>
        <v/>
      </c>
      <c r="N14">
        <f t="shared" ref="N14:N77" si="23">SUM(O14:X14)</f>
        <v>0</v>
      </c>
      <c r="O14">
        <f t="shared" ref="O14:O77" si="24">IF(B14&lt;&gt;"",10,0)</f>
        <v>0</v>
      </c>
      <c r="P14">
        <f t="shared" ref="P14:P77" si="25">IF(C14&lt;&gt;"",1,0)</f>
        <v>0</v>
      </c>
      <c r="Q14">
        <f t="shared" ref="Q14:Q77" si="26">IF(D14&lt;&gt;"",1,0)</f>
        <v>0</v>
      </c>
      <c r="R14">
        <f t="shared" ref="R14:R77" si="27">IF(E14&lt;&gt;"",1,0)</f>
        <v>0</v>
      </c>
      <c r="S14">
        <f t="shared" ref="S14:S77" si="28">IF(F14&lt;&gt;"",1,0)</f>
        <v>0</v>
      </c>
      <c r="T14">
        <f t="shared" ref="T14:T77" si="29">IF(H14="",IF(I14="",0,1),1)</f>
        <v>0</v>
      </c>
      <c r="U14">
        <f t="shared" ref="U14:U77" si="30">IF(G14&lt;&gt;"",1,0)</f>
        <v>0</v>
      </c>
      <c r="V14">
        <f t="shared" ref="V14:V77" si="31">IF(J14&lt;&gt;"",1,0)</f>
        <v>0</v>
      </c>
      <c r="W14">
        <f t="shared" ref="W14:W77" si="32">IF(G14="団体組手",7,0)</f>
        <v>0</v>
      </c>
      <c r="X14">
        <f t="shared" ref="X14:X77" si="33">IF(G14="係員",7,0)</f>
        <v>0</v>
      </c>
    </row>
    <row r="15" spans="1:24">
      <c r="A15" s="22">
        <v>4</v>
      </c>
      <c r="B15" s="24"/>
      <c r="C15" s="24"/>
      <c r="D15" s="52"/>
      <c r="E15" s="66"/>
      <c r="F15" s="24"/>
      <c r="G15" s="66"/>
      <c r="H15" s="24"/>
      <c r="I15" s="24"/>
      <c r="J15" s="24"/>
      <c r="K15" s="25" t="str">
        <f>IF($D$3="","",IF($B15&lt;&gt;"",$D$3,""))</f>
        <v/>
      </c>
      <c r="L15" s="24"/>
      <c r="M15" s="75" t="str">
        <f t="shared" si="22"/>
        <v/>
      </c>
      <c r="N15">
        <f t="shared" si="23"/>
        <v>0</v>
      </c>
      <c r="O15">
        <f t="shared" si="24"/>
        <v>0</v>
      </c>
      <c r="P15">
        <f t="shared" si="25"/>
        <v>0</v>
      </c>
      <c r="Q15">
        <f t="shared" si="26"/>
        <v>0</v>
      </c>
      <c r="R15">
        <f t="shared" si="27"/>
        <v>0</v>
      </c>
      <c r="S15">
        <f t="shared" si="28"/>
        <v>0</v>
      </c>
      <c r="T15">
        <f t="shared" si="29"/>
        <v>0</v>
      </c>
      <c r="U15">
        <f t="shared" si="30"/>
        <v>0</v>
      </c>
      <c r="V15">
        <f t="shared" si="31"/>
        <v>0</v>
      </c>
      <c r="W15">
        <f t="shared" si="32"/>
        <v>0</v>
      </c>
      <c r="X15">
        <f t="shared" si="33"/>
        <v>0</v>
      </c>
    </row>
    <row r="16" spans="1:24">
      <c r="A16" s="22">
        <v>5</v>
      </c>
      <c r="B16" s="24"/>
      <c r="C16" s="24"/>
      <c r="D16" s="52"/>
      <c r="E16" s="66"/>
      <c r="F16" s="24"/>
      <c r="G16" s="66"/>
      <c r="H16" s="24"/>
      <c r="I16" s="24"/>
      <c r="J16" s="24"/>
      <c r="K16" s="25" t="str">
        <f t="shared" si="9"/>
        <v/>
      </c>
      <c r="L16" s="24"/>
      <c r="M16" s="75" t="str">
        <f t="shared" si="22"/>
        <v/>
      </c>
      <c r="N16">
        <f>SUM(O16:X16)</f>
        <v>0</v>
      </c>
      <c r="O16">
        <f t="shared" si="24"/>
        <v>0</v>
      </c>
      <c r="P16">
        <f t="shared" si="25"/>
        <v>0</v>
      </c>
      <c r="Q16">
        <f t="shared" si="26"/>
        <v>0</v>
      </c>
      <c r="R16">
        <f t="shared" si="27"/>
        <v>0</v>
      </c>
      <c r="S16">
        <f t="shared" si="28"/>
        <v>0</v>
      </c>
      <c r="T16">
        <f t="shared" si="29"/>
        <v>0</v>
      </c>
      <c r="U16">
        <f t="shared" si="30"/>
        <v>0</v>
      </c>
      <c r="V16">
        <f t="shared" si="31"/>
        <v>0</v>
      </c>
      <c r="W16">
        <f t="shared" si="32"/>
        <v>0</v>
      </c>
      <c r="X16">
        <f t="shared" si="33"/>
        <v>0</v>
      </c>
    </row>
    <row r="17" spans="1:24">
      <c r="A17" s="22">
        <v>6</v>
      </c>
      <c r="B17" s="24"/>
      <c r="C17" s="24"/>
      <c r="D17" s="52"/>
      <c r="E17" s="66"/>
      <c r="F17" s="24"/>
      <c r="G17" s="66"/>
      <c r="H17" s="24"/>
      <c r="I17" s="24"/>
      <c r="J17" s="24"/>
      <c r="K17" s="25" t="str">
        <f t="shared" si="9"/>
        <v/>
      </c>
      <c r="L17" s="24"/>
      <c r="M17" s="75" t="str">
        <f t="shared" si="22"/>
        <v/>
      </c>
      <c r="N17">
        <f t="shared" si="23"/>
        <v>0</v>
      </c>
      <c r="O17">
        <f t="shared" si="24"/>
        <v>0</v>
      </c>
      <c r="P17">
        <f t="shared" si="25"/>
        <v>0</v>
      </c>
      <c r="Q17">
        <f t="shared" si="26"/>
        <v>0</v>
      </c>
      <c r="R17">
        <f t="shared" si="27"/>
        <v>0</v>
      </c>
      <c r="S17">
        <f t="shared" si="28"/>
        <v>0</v>
      </c>
      <c r="T17">
        <f t="shared" si="29"/>
        <v>0</v>
      </c>
      <c r="U17">
        <f t="shared" si="30"/>
        <v>0</v>
      </c>
      <c r="V17">
        <f t="shared" si="31"/>
        <v>0</v>
      </c>
      <c r="W17">
        <f t="shared" si="32"/>
        <v>0</v>
      </c>
      <c r="X17">
        <f t="shared" si="33"/>
        <v>0</v>
      </c>
    </row>
    <row r="18" spans="1:24">
      <c r="A18" s="22">
        <v>7</v>
      </c>
      <c r="B18" s="24"/>
      <c r="C18" s="24"/>
      <c r="D18" s="52"/>
      <c r="E18" s="66"/>
      <c r="F18" s="24"/>
      <c r="G18" s="66"/>
      <c r="H18" s="24"/>
      <c r="I18" s="24"/>
      <c r="J18" s="24"/>
      <c r="K18" s="25" t="str">
        <f t="shared" si="9"/>
        <v/>
      </c>
      <c r="L18" s="24"/>
      <c r="M18" s="75" t="str">
        <f t="shared" si="22"/>
        <v/>
      </c>
      <c r="N18">
        <f t="shared" si="23"/>
        <v>0</v>
      </c>
      <c r="O18">
        <f t="shared" si="24"/>
        <v>0</v>
      </c>
      <c r="P18">
        <f t="shared" si="25"/>
        <v>0</v>
      </c>
      <c r="Q18">
        <f t="shared" si="26"/>
        <v>0</v>
      </c>
      <c r="R18">
        <f t="shared" si="27"/>
        <v>0</v>
      </c>
      <c r="S18">
        <f t="shared" si="28"/>
        <v>0</v>
      </c>
      <c r="T18">
        <f t="shared" si="29"/>
        <v>0</v>
      </c>
      <c r="U18">
        <f t="shared" si="30"/>
        <v>0</v>
      </c>
      <c r="V18">
        <f t="shared" si="31"/>
        <v>0</v>
      </c>
      <c r="W18">
        <f t="shared" si="32"/>
        <v>0</v>
      </c>
      <c r="X18">
        <f t="shared" si="33"/>
        <v>0</v>
      </c>
    </row>
    <row r="19" spans="1:24">
      <c r="A19" s="22">
        <v>8</v>
      </c>
      <c r="B19" s="24"/>
      <c r="C19" s="24"/>
      <c r="D19" s="52"/>
      <c r="E19" s="66"/>
      <c r="F19" s="24"/>
      <c r="G19" s="66"/>
      <c r="H19" s="24"/>
      <c r="I19" s="24"/>
      <c r="J19" s="24"/>
      <c r="K19" s="25" t="str">
        <f t="shared" si="9"/>
        <v/>
      </c>
      <c r="L19" s="24"/>
      <c r="M19" s="75" t="str">
        <f t="shared" si="22"/>
        <v/>
      </c>
      <c r="N19">
        <f t="shared" si="23"/>
        <v>0</v>
      </c>
      <c r="O19">
        <f t="shared" si="24"/>
        <v>0</v>
      </c>
      <c r="P19">
        <f t="shared" si="25"/>
        <v>0</v>
      </c>
      <c r="Q19">
        <f t="shared" si="26"/>
        <v>0</v>
      </c>
      <c r="R19">
        <f t="shared" si="27"/>
        <v>0</v>
      </c>
      <c r="S19">
        <f t="shared" si="28"/>
        <v>0</v>
      </c>
      <c r="T19">
        <f t="shared" si="29"/>
        <v>0</v>
      </c>
      <c r="U19">
        <f t="shared" si="30"/>
        <v>0</v>
      </c>
      <c r="V19">
        <f t="shared" si="31"/>
        <v>0</v>
      </c>
      <c r="W19">
        <f t="shared" si="32"/>
        <v>0</v>
      </c>
      <c r="X19">
        <f t="shared" si="33"/>
        <v>0</v>
      </c>
    </row>
    <row r="20" spans="1:24">
      <c r="A20" s="22">
        <v>9</v>
      </c>
      <c r="B20" s="24"/>
      <c r="C20" s="24"/>
      <c r="D20" s="52"/>
      <c r="E20" s="66"/>
      <c r="F20" s="24"/>
      <c r="G20" s="66"/>
      <c r="H20" s="24"/>
      <c r="I20" s="24"/>
      <c r="J20" s="24"/>
      <c r="K20" s="25" t="str">
        <f t="shared" si="9"/>
        <v/>
      </c>
      <c r="L20" s="24"/>
      <c r="M20" s="75" t="str">
        <f t="shared" si="22"/>
        <v/>
      </c>
      <c r="N20">
        <f t="shared" si="23"/>
        <v>0</v>
      </c>
      <c r="O20">
        <f t="shared" si="24"/>
        <v>0</v>
      </c>
      <c r="P20">
        <f t="shared" si="25"/>
        <v>0</v>
      </c>
      <c r="Q20">
        <f t="shared" si="26"/>
        <v>0</v>
      </c>
      <c r="R20">
        <f t="shared" si="27"/>
        <v>0</v>
      </c>
      <c r="S20">
        <f t="shared" si="28"/>
        <v>0</v>
      </c>
      <c r="T20">
        <f t="shared" si="29"/>
        <v>0</v>
      </c>
      <c r="U20">
        <f t="shared" si="30"/>
        <v>0</v>
      </c>
      <c r="V20">
        <f t="shared" si="31"/>
        <v>0</v>
      </c>
      <c r="W20">
        <f t="shared" si="32"/>
        <v>0</v>
      </c>
      <c r="X20">
        <f t="shared" si="33"/>
        <v>0</v>
      </c>
    </row>
    <row r="21" spans="1:24">
      <c r="A21" s="22">
        <v>10</v>
      </c>
      <c r="B21" s="24"/>
      <c r="C21" s="24"/>
      <c r="D21" s="52"/>
      <c r="E21" s="66"/>
      <c r="F21" s="24"/>
      <c r="G21" s="66"/>
      <c r="H21" s="24"/>
      <c r="I21" s="24"/>
      <c r="J21" s="24"/>
      <c r="K21" s="25" t="str">
        <f t="shared" si="9"/>
        <v/>
      </c>
      <c r="L21" s="24"/>
      <c r="M21" s="75" t="str">
        <f t="shared" si="22"/>
        <v/>
      </c>
      <c r="N21">
        <f t="shared" si="23"/>
        <v>0</v>
      </c>
      <c r="O21">
        <f t="shared" si="24"/>
        <v>0</v>
      </c>
      <c r="P21">
        <f t="shared" si="25"/>
        <v>0</v>
      </c>
      <c r="Q21">
        <f t="shared" si="26"/>
        <v>0</v>
      </c>
      <c r="R21">
        <f t="shared" si="27"/>
        <v>0</v>
      </c>
      <c r="S21">
        <f t="shared" si="28"/>
        <v>0</v>
      </c>
      <c r="T21">
        <f t="shared" si="29"/>
        <v>0</v>
      </c>
      <c r="U21">
        <f t="shared" si="30"/>
        <v>0</v>
      </c>
      <c r="V21">
        <f t="shared" si="31"/>
        <v>0</v>
      </c>
      <c r="W21">
        <f t="shared" si="32"/>
        <v>0</v>
      </c>
      <c r="X21">
        <f t="shared" si="33"/>
        <v>0</v>
      </c>
    </row>
    <row r="22" spans="1:24">
      <c r="A22" s="22">
        <v>11</v>
      </c>
      <c r="B22" s="24"/>
      <c r="C22" s="24"/>
      <c r="D22" s="52"/>
      <c r="E22" s="66"/>
      <c r="F22" s="24"/>
      <c r="G22" s="66"/>
      <c r="H22" s="24"/>
      <c r="I22" s="24"/>
      <c r="J22" s="24"/>
      <c r="K22" s="25" t="str">
        <f t="shared" si="9"/>
        <v/>
      </c>
      <c r="L22" s="24"/>
      <c r="M22" s="75" t="str">
        <f t="shared" si="22"/>
        <v/>
      </c>
      <c r="N22">
        <f t="shared" si="23"/>
        <v>0</v>
      </c>
      <c r="O22">
        <f t="shared" si="24"/>
        <v>0</v>
      </c>
      <c r="P22">
        <f t="shared" si="25"/>
        <v>0</v>
      </c>
      <c r="Q22">
        <f t="shared" si="26"/>
        <v>0</v>
      </c>
      <c r="R22">
        <f t="shared" si="27"/>
        <v>0</v>
      </c>
      <c r="S22">
        <f t="shared" si="28"/>
        <v>0</v>
      </c>
      <c r="T22">
        <f t="shared" si="29"/>
        <v>0</v>
      </c>
      <c r="U22">
        <f t="shared" si="30"/>
        <v>0</v>
      </c>
      <c r="V22">
        <f t="shared" si="31"/>
        <v>0</v>
      </c>
      <c r="W22">
        <f t="shared" si="32"/>
        <v>0</v>
      </c>
      <c r="X22">
        <f t="shared" si="33"/>
        <v>0</v>
      </c>
    </row>
    <row r="23" spans="1:24">
      <c r="A23" s="22">
        <v>12</v>
      </c>
      <c r="B23" s="24"/>
      <c r="C23" s="24"/>
      <c r="D23" s="52"/>
      <c r="E23" s="66"/>
      <c r="F23" s="24"/>
      <c r="G23" s="66"/>
      <c r="H23" s="24"/>
      <c r="I23" s="24"/>
      <c r="J23" s="24"/>
      <c r="K23" s="25" t="str">
        <f t="shared" si="9"/>
        <v/>
      </c>
      <c r="L23" s="24"/>
      <c r="M23" s="75" t="str">
        <f t="shared" si="22"/>
        <v/>
      </c>
      <c r="N23">
        <f t="shared" si="23"/>
        <v>0</v>
      </c>
      <c r="O23">
        <f t="shared" si="24"/>
        <v>0</v>
      </c>
      <c r="P23">
        <f t="shared" si="25"/>
        <v>0</v>
      </c>
      <c r="Q23">
        <f t="shared" si="26"/>
        <v>0</v>
      </c>
      <c r="R23">
        <f t="shared" si="27"/>
        <v>0</v>
      </c>
      <c r="S23">
        <f t="shared" si="28"/>
        <v>0</v>
      </c>
      <c r="T23">
        <f t="shared" si="29"/>
        <v>0</v>
      </c>
      <c r="U23">
        <f t="shared" si="30"/>
        <v>0</v>
      </c>
      <c r="V23">
        <f t="shared" si="31"/>
        <v>0</v>
      </c>
      <c r="W23">
        <f t="shared" si="32"/>
        <v>0</v>
      </c>
      <c r="X23">
        <f t="shared" si="33"/>
        <v>0</v>
      </c>
    </row>
    <row r="24" spans="1:24">
      <c r="A24" s="22">
        <v>13</v>
      </c>
      <c r="B24" s="24"/>
      <c r="C24" s="24"/>
      <c r="D24" s="52"/>
      <c r="E24" s="66"/>
      <c r="F24" s="24"/>
      <c r="G24" s="66"/>
      <c r="H24" s="24"/>
      <c r="I24" s="24"/>
      <c r="J24" s="24"/>
      <c r="K24" s="25" t="str">
        <f t="shared" si="9"/>
        <v/>
      </c>
      <c r="L24" s="24"/>
      <c r="M24" s="75" t="str">
        <f t="shared" si="22"/>
        <v/>
      </c>
      <c r="N24">
        <f t="shared" si="23"/>
        <v>0</v>
      </c>
      <c r="O24">
        <f t="shared" si="24"/>
        <v>0</v>
      </c>
      <c r="P24">
        <f t="shared" si="25"/>
        <v>0</v>
      </c>
      <c r="Q24">
        <f t="shared" si="26"/>
        <v>0</v>
      </c>
      <c r="R24">
        <f t="shared" si="27"/>
        <v>0</v>
      </c>
      <c r="S24">
        <f t="shared" si="28"/>
        <v>0</v>
      </c>
      <c r="T24">
        <f t="shared" si="29"/>
        <v>0</v>
      </c>
      <c r="U24">
        <f t="shared" si="30"/>
        <v>0</v>
      </c>
      <c r="V24">
        <f t="shared" si="31"/>
        <v>0</v>
      </c>
      <c r="W24">
        <f t="shared" si="32"/>
        <v>0</v>
      </c>
      <c r="X24">
        <f t="shared" si="33"/>
        <v>0</v>
      </c>
    </row>
    <row r="25" spans="1:24">
      <c r="A25" s="22">
        <v>14</v>
      </c>
      <c r="B25" s="24"/>
      <c r="C25" s="24"/>
      <c r="D25" s="52"/>
      <c r="E25" s="66"/>
      <c r="F25" s="24"/>
      <c r="G25" s="66"/>
      <c r="H25" s="24"/>
      <c r="I25" s="24"/>
      <c r="J25" s="24"/>
      <c r="K25" s="25" t="str">
        <f t="shared" si="9"/>
        <v/>
      </c>
      <c r="L25" s="24"/>
      <c r="M25" s="75" t="str">
        <f t="shared" si="22"/>
        <v/>
      </c>
      <c r="N25">
        <f t="shared" si="23"/>
        <v>0</v>
      </c>
      <c r="O25">
        <f t="shared" si="24"/>
        <v>0</v>
      </c>
      <c r="P25">
        <f t="shared" si="25"/>
        <v>0</v>
      </c>
      <c r="Q25">
        <f t="shared" si="26"/>
        <v>0</v>
      </c>
      <c r="R25">
        <f t="shared" si="27"/>
        <v>0</v>
      </c>
      <c r="S25">
        <f t="shared" si="28"/>
        <v>0</v>
      </c>
      <c r="T25">
        <f t="shared" si="29"/>
        <v>0</v>
      </c>
      <c r="U25">
        <f t="shared" si="30"/>
        <v>0</v>
      </c>
      <c r="V25">
        <f t="shared" si="31"/>
        <v>0</v>
      </c>
      <c r="W25">
        <f t="shared" si="32"/>
        <v>0</v>
      </c>
      <c r="X25">
        <f t="shared" si="33"/>
        <v>0</v>
      </c>
    </row>
    <row r="26" spans="1:24">
      <c r="A26" s="22">
        <v>15</v>
      </c>
      <c r="B26" s="24"/>
      <c r="C26" s="24"/>
      <c r="D26" s="52"/>
      <c r="E26" s="66"/>
      <c r="F26" s="24"/>
      <c r="G26" s="66"/>
      <c r="H26" s="24"/>
      <c r="I26" s="24"/>
      <c r="J26" s="24"/>
      <c r="K26" s="25" t="str">
        <f t="shared" si="9"/>
        <v/>
      </c>
      <c r="L26" s="24"/>
      <c r="M26" s="75" t="str">
        <f t="shared" si="22"/>
        <v/>
      </c>
      <c r="N26">
        <f t="shared" si="23"/>
        <v>0</v>
      </c>
      <c r="O26">
        <f t="shared" si="24"/>
        <v>0</v>
      </c>
      <c r="P26">
        <f t="shared" si="25"/>
        <v>0</v>
      </c>
      <c r="Q26">
        <f t="shared" si="26"/>
        <v>0</v>
      </c>
      <c r="R26">
        <f t="shared" si="27"/>
        <v>0</v>
      </c>
      <c r="S26">
        <f t="shared" si="28"/>
        <v>0</v>
      </c>
      <c r="T26">
        <f t="shared" si="29"/>
        <v>0</v>
      </c>
      <c r="U26">
        <f t="shared" si="30"/>
        <v>0</v>
      </c>
      <c r="V26">
        <f t="shared" si="31"/>
        <v>0</v>
      </c>
      <c r="W26">
        <f t="shared" si="32"/>
        <v>0</v>
      </c>
      <c r="X26">
        <f t="shared" si="33"/>
        <v>0</v>
      </c>
    </row>
    <row r="27" spans="1:24">
      <c r="A27" s="22">
        <v>16</v>
      </c>
      <c r="B27" s="24"/>
      <c r="C27" s="24"/>
      <c r="D27" s="52"/>
      <c r="E27" s="66"/>
      <c r="F27" s="24"/>
      <c r="G27" s="66"/>
      <c r="H27" s="24"/>
      <c r="I27" s="24"/>
      <c r="J27" s="24"/>
      <c r="K27" s="25" t="str">
        <f t="shared" si="9"/>
        <v/>
      </c>
      <c r="L27" s="24"/>
      <c r="M27" s="75" t="str">
        <f t="shared" si="22"/>
        <v/>
      </c>
      <c r="N27">
        <f t="shared" si="23"/>
        <v>0</v>
      </c>
      <c r="O27">
        <f t="shared" si="24"/>
        <v>0</v>
      </c>
      <c r="P27">
        <f t="shared" si="25"/>
        <v>0</v>
      </c>
      <c r="Q27">
        <f t="shared" si="26"/>
        <v>0</v>
      </c>
      <c r="R27">
        <f t="shared" si="27"/>
        <v>0</v>
      </c>
      <c r="S27">
        <f t="shared" si="28"/>
        <v>0</v>
      </c>
      <c r="T27">
        <f t="shared" si="29"/>
        <v>0</v>
      </c>
      <c r="U27">
        <f t="shared" si="30"/>
        <v>0</v>
      </c>
      <c r="V27">
        <f t="shared" si="31"/>
        <v>0</v>
      </c>
      <c r="W27">
        <f t="shared" si="32"/>
        <v>0</v>
      </c>
      <c r="X27">
        <f t="shared" si="33"/>
        <v>0</v>
      </c>
    </row>
    <row r="28" spans="1:24">
      <c r="A28" s="22">
        <v>17</v>
      </c>
      <c r="B28" s="24"/>
      <c r="C28" s="24"/>
      <c r="D28" s="52"/>
      <c r="E28" s="66"/>
      <c r="F28" s="24"/>
      <c r="G28" s="66"/>
      <c r="H28" s="24"/>
      <c r="I28" s="24"/>
      <c r="J28" s="24"/>
      <c r="K28" s="25" t="str">
        <f t="shared" si="9"/>
        <v/>
      </c>
      <c r="L28" s="24"/>
      <c r="M28" s="75" t="str">
        <f t="shared" si="22"/>
        <v/>
      </c>
      <c r="N28">
        <f t="shared" si="23"/>
        <v>0</v>
      </c>
      <c r="O28">
        <f t="shared" si="24"/>
        <v>0</v>
      </c>
      <c r="P28">
        <f t="shared" si="25"/>
        <v>0</v>
      </c>
      <c r="Q28">
        <f t="shared" si="26"/>
        <v>0</v>
      </c>
      <c r="R28">
        <f t="shared" si="27"/>
        <v>0</v>
      </c>
      <c r="S28">
        <f t="shared" si="28"/>
        <v>0</v>
      </c>
      <c r="T28">
        <f t="shared" si="29"/>
        <v>0</v>
      </c>
      <c r="U28">
        <f t="shared" si="30"/>
        <v>0</v>
      </c>
      <c r="V28">
        <f t="shared" si="31"/>
        <v>0</v>
      </c>
      <c r="W28">
        <f t="shared" si="32"/>
        <v>0</v>
      </c>
      <c r="X28">
        <f t="shared" si="33"/>
        <v>0</v>
      </c>
    </row>
    <row r="29" spans="1:24">
      <c r="A29" s="22">
        <v>18</v>
      </c>
      <c r="B29" s="24"/>
      <c r="C29" s="24"/>
      <c r="D29" s="52"/>
      <c r="E29" s="66"/>
      <c r="F29" s="24"/>
      <c r="G29" s="66"/>
      <c r="H29" s="24"/>
      <c r="I29" s="24"/>
      <c r="J29" s="24"/>
      <c r="K29" s="25" t="str">
        <f t="shared" si="9"/>
        <v/>
      </c>
      <c r="L29" s="24"/>
      <c r="M29" s="75" t="str">
        <f t="shared" si="22"/>
        <v/>
      </c>
      <c r="N29">
        <f t="shared" si="23"/>
        <v>0</v>
      </c>
      <c r="O29">
        <f t="shared" si="24"/>
        <v>0</v>
      </c>
      <c r="P29">
        <f t="shared" si="25"/>
        <v>0</v>
      </c>
      <c r="Q29">
        <f t="shared" si="26"/>
        <v>0</v>
      </c>
      <c r="R29">
        <f t="shared" si="27"/>
        <v>0</v>
      </c>
      <c r="S29">
        <f t="shared" si="28"/>
        <v>0</v>
      </c>
      <c r="T29">
        <f t="shared" si="29"/>
        <v>0</v>
      </c>
      <c r="U29">
        <f t="shared" si="30"/>
        <v>0</v>
      </c>
      <c r="V29">
        <f t="shared" si="31"/>
        <v>0</v>
      </c>
      <c r="W29">
        <f t="shared" si="32"/>
        <v>0</v>
      </c>
      <c r="X29">
        <f t="shared" si="33"/>
        <v>0</v>
      </c>
    </row>
    <row r="30" spans="1:24">
      <c r="A30" s="22">
        <v>19</v>
      </c>
      <c r="B30" s="24"/>
      <c r="C30" s="24"/>
      <c r="D30" s="52"/>
      <c r="E30" s="66"/>
      <c r="F30" s="24"/>
      <c r="G30" s="66"/>
      <c r="H30" s="24"/>
      <c r="I30" s="24"/>
      <c r="J30" s="24"/>
      <c r="K30" s="25" t="str">
        <f t="shared" si="9"/>
        <v/>
      </c>
      <c r="L30" s="24"/>
      <c r="M30" s="75" t="str">
        <f t="shared" si="22"/>
        <v/>
      </c>
      <c r="N30">
        <f t="shared" si="23"/>
        <v>0</v>
      </c>
      <c r="O30">
        <f t="shared" si="24"/>
        <v>0</v>
      </c>
      <c r="P30">
        <f t="shared" si="25"/>
        <v>0</v>
      </c>
      <c r="Q30">
        <f t="shared" si="26"/>
        <v>0</v>
      </c>
      <c r="R30">
        <f t="shared" si="27"/>
        <v>0</v>
      </c>
      <c r="S30">
        <f t="shared" si="28"/>
        <v>0</v>
      </c>
      <c r="T30">
        <f t="shared" si="29"/>
        <v>0</v>
      </c>
      <c r="U30">
        <f t="shared" si="30"/>
        <v>0</v>
      </c>
      <c r="V30">
        <f t="shared" si="31"/>
        <v>0</v>
      </c>
      <c r="W30">
        <f t="shared" si="32"/>
        <v>0</v>
      </c>
      <c r="X30">
        <f t="shared" si="33"/>
        <v>0</v>
      </c>
    </row>
    <row r="31" spans="1:24">
      <c r="A31" s="22">
        <v>20</v>
      </c>
      <c r="B31" s="24"/>
      <c r="C31" s="24"/>
      <c r="D31" s="52"/>
      <c r="E31" s="66"/>
      <c r="F31" s="24"/>
      <c r="G31" s="66"/>
      <c r="H31" s="24"/>
      <c r="I31" s="24"/>
      <c r="J31" s="24"/>
      <c r="K31" s="25" t="str">
        <f t="shared" si="9"/>
        <v/>
      </c>
      <c r="L31" s="24"/>
      <c r="M31" s="75" t="str">
        <f t="shared" si="22"/>
        <v/>
      </c>
      <c r="N31">
        <f t="shared" si="23"/>
        <v>0</v>
      </c>
      <c r="O31">
        <f t="shared" si="24"/>
        <v>0</v>
      </c>
      <c r="P31">
        <f t="shared" si="25"/>
        <v>0</v>
      </c>
      <c r="Q31">
        <f t="shared" si="26"/>
        <v>0</v>
      </c>
      <c r="R31">
        <f t="shared" si="27"/>
        <v>0</v>
      </c>
      <c r="S31">
        <f t="shared" si="28"/>
        <v>0</v>
      </c>
      <c r="T31">
        <f t="shared" si="29"/>
        <v>0</v>
      </c>
      <c r="U31">
        <f t="shared" si="30"/>
        <v>0</v>
      </c>
      <c r="V31">
        <f t="shared" si="31"/>
        <v>0</v>
      </c>
      <c r="W31">
        <f t="shared" si="32"/>
        <v>0</v>
      </c>
      <c r="X31">
        <f t="shared" si="33"/>
        <v>0</v>
      </c>
    </row>
    <row r="32" spans="1:24">
      <c r="A32" s="22">
        <v>21</v>
      </c>
      <c r="B32" s="24"/>
      <c r="C32" s="24"/>
      <c r="D32" s="52"/>
      <c r="E32" s="66"/>
      <c r="F32" s="24"/>
      <c r="G32" s="66"/>
      <c r="H32" s="24"/>
      <c r="I32" s="24"/>
      <c r="J32" s="24"/>
      <c r="K32" s="25" t="str">
        <f t="shared" si="9"/>
        <v/>
      </c>
      <c r="L32" s="24"/>
      <c r="M32" s="75" t="str">
        <f t="shared" si="22"/>
        <v/>
      </c>
      <c r="N32">
        <f t="shared" si="23"/>
        <v>0</v>
      </c>
      <c r="O32">
        <f t="shared" si="24"/>
        <v>0</v>
      </c>
      <c r="P32">
        <f t="shared" si="25"/>
        <v>0</v>
      </c>
      <c r="Q32">
        <f t="shared" si="26"/>
        <v>0</v>
      </c>
      <c r="R32">
        <f t="shared" si="27"/>
        <v>0</v>
      </c>
      <c r="S32">
        <f t="shared" si="28"/>
        <v>0</v>
      </c>
      <c r="T32">
        <f t="shared" si="29"/>
        <v>0</v>
      </c>
      <c r="U32">
        <f t="shared" si="30"/>
        <v>0</v>
      </c>
      <c r="V32">
        <f t="shared" si="31"/>
        <v>0</v>
      </c>
      <c r="W32">
        <f t="shared" si="32"/>
        <v>0</v>
      </c>
      <c r="X32">
        <f t="shared" si="33"/>
        <v>0</v>
      </c>
    </row>
    <row r="33" spans="1:24">
      <c r="A33" s="22">
        <v>22</v>
      </c>
      <c r="B33" s="24"/>
      <c r="C33" s="24"/>
      <c r="D33" s="52"/>
      <c r="E33" s="66"/>
      <c r="F33" s="24"/>
      <c r="G33" s="66"/>
      <c r="H33" s="24"/>
      <c r="I33" s="24"/>
      <c r="J33" s="24"/>
      <c r="K33" s="25" t="str">
        <f t="shared" si="9"/>
        <v/>
      </c>
      <c r="L33" s="24"/>
      <c r="M33" s="75" t="str">
        <f t="shared" si="22"/>
        <v/>
      </c>
      <c r="N33">
        <f t="shared" si="23"/>
        <v>0</v>
      </c>
      <c r="O33">
        <f t="shared" si="24"/>
        <v>0</v>
      </c>
      <c r="P33">
        <f t="shared" si="25"/>
        <v>0</v>
      </c>
      <c r="Q33">
        <f t="shared" si="26"/>
        <v>0</v>
      </c>
      <c r="R33">
        <f t="shared" si="27"/>
        <v>0</v>
      </c>
      <c r="S33">
        <f t="shared" si="28"/>
        <v>0</v>
      </c>
      <c r="T33">
        <f t="shared" si="29"/>
        <v>0</v>
      </c>
      <c r="U33">
        <f t="shared" si="30"/>
        <v>0</v>
      </c>
      <c r="V33">
        <f t="shared" si="31"/>
        <v>0</v>
      </c>
      <c r="W33">
        <f t="shared" si="32"/>
        <v>0</v>
      </c>
      <c r="X33">
        <f t="shared" si="33"/>
        <v>0</v>
      </c>
    </row>
    <row r="34" spans="1:24">
      <c r="A34" s="22">
        <v>23</v>
      </c>
      <c r="B34" s="24"/>
      <c r="C34" s="24"/>
      <c r="D34" s="52"/>
      <c r="E34" s="66"/>
      <c r="F34" s="24"/>
      <c r="G34" s="66"/>
      <c r="H34" s="24"/>
      <c r="I34" s="24"/>
      <c r="J34" s="24"/>
      <c r="K34" s="25" t="str">
        <f t="shared" si="9"/>
        <v/>
      </c>
      <c r="L34" s="24"/>
      <c r="M34" s="75" t="str">
        <f t="shared" si="22"/>
        <v/>
      </c>
      <c r="N34">
        <f t="shared" si="23"/>
        <v>0</v>
      </c>
      <c r="O34">
        <f t="shared" si="24"/>
        <v>0</v>
      </c>
      <c r="P34">
        <f t="shared" si="25"/>
        <v>0</v>
      </c>
      <c r="Q34">
        <f t="shared" si="26"/>
        <v>0</v>
      </c>
      <c r="R34">
        <f t="shared" si="27"/>
        <v>0</v>
      </c>
      <c r="S34">
        <f t="shared" si="28"/>
        <v>0</v>
      </c>
      <c r="T34">
        <f t="shared" si="29"/>
        <v>0</v>
      </c>
      <c r="U34">
        <f t="shared" si="30"/>
        <v>0</v>
      </c>
      <c r="V34">
        <f t="shared" si="31"/>
        <v>0</v>
      </c>
      <c r="W34">
        <f t="shared" si="32"/>
        <v>0</v>
      </c>
      <c r="X34">
        <f t="shared" si="33"/>
        <v>0</v>
      </c>
    </row>
    <row r="35" spans="1:24">
      <c r="A35" s="22">
        <v>24</v>
      </c>
      <c r="B35" s="24"/>
      <c r="C35" s="24"/>
      <c r="D35" s="52"/>
      <c r="E35" s="66"/>
      <c r="F35" s="24"/>
      <c r="G35" s="66"/>
      <c r="H35" s="24"/>
      <c r="I35" s="24"/>
      <c r="J35" s="24"/>
      <c r="K35" s="25" t="str">
        <f t="shared" si="9"/>
        <v/>
      </c>
      <c r="L35" s="24"/>
      <c r="M35" s="75" t="str">
        <f t="shared" si="22"/>
        <v/>
      </c>
      <c r="N35">
        <f t="shared" si="23"/>
        <v>0</v>
      </c>
      <c r="O35">
        <f t="shared" si="24"/>
        <v>0</v>
      </c>
      <c r="P35">
        <f t="shared" si="25"/>
        <v>0</v>
      </c>
      <c r="Q35">
        <f t="shared" si="26"/>
        <v>0</v>
      </c>
      <c r="R35">
        <f t="shared" si="27"/>
        <v>0</v>
      </c>
      <c r="S35">
        <f t="shared" si="28"/>
        <v>0</v>
      </c>
      <c r="T35">
        <f t="shared" si="29"/>
        <v>0</v>
      </c>
      <c r="U35">
        <f t="shared" si="30"/>
        <v>0</v>
      </c>
      <c r="V35">
        <f t="shared" si="31"/>
        <v>0</v>
      </c>
      <c r="W35">
        <f t="shared" si="32"/>
        <v>0</v>
      </c>
      <c r="X35">
        <f t="shared" si="33"/>
        <v>0</v>
      </c>
    </row>
    <row r="36" spans="1:24">
      <c r="A36" s="22">
        <v>25</v>
      </c>
      <c r="B36" s="24"/>
      <c r="C36" s="24"/>
      <c r="D36" s="52"/>
      <c r="E36" s="66"/>
      <c r="F36" s="24"/>
      <c r="G36" s="66"/>
      <c r="H36" s="24"/>
      <c r="I36" s="24"/>
      <c r="J36" s="24"/>
      <c r="K36" s="25" t="str">
        <f t="shared" si="9"/>
        <v/>
      </c>
      <c r="L36" s="24"/>
      <c r="M36" s="75" t="str">
        <f t="shared" si="22"/>
        <v/>
      </c>
      <c r="N36">
        <f t="shared" si="23"/>
        <v>0</v>
      </c>
      <c r="O36">
        <f t="shared" si="24"/>
        <v>0</v>
      </c>
      <c r="P36">
        <f t="shared" si="25"/>
        <v>0</v>
      </c>
      <c r="Q36">
        <f t="shared" si="26"/>
        <v>0</v>
      </c>
      <c r="R36">
        <f t="shared" si="27"/>
        <v>0</v>
      </c>
      <c r="S36">
        <f t="shared" si="28"/>
        <v>0</v>
      </c>
      <c r="T36">
        <f t="shared" si="29"/>
        <v>0</v>
      </c>
      <c r="U36">
        <f t="shared" si="30"/>
        <v>0</v>
      </c>
      <c r="V36">
        <f t="shared" si="31"/>
        <v>0</v>
      </c>
      <c r="W36">
        <f t="shared" si="32"/>
        <v>0</v>
      </c>
      <c r="X36">
        <f t="shared" si="33"/>
        <v>0</v>
      </c>
    </row>
    <row r="37" spans="1:24">
      <c r="A37" s="22">
        <v>26</v>
      </c>
      <c r="B37" s="24"/>
      <c r="C37" s="24"/>
      <c r="D37" s="52"/>
      <c r="E37" s="66"/>
      <c r="F37" s="24"/>
      <c r="G37" s="66"/>
      <c r="H37" s="24"/>
      <c r="I37" s="24"/>
      <c r="J37" s="24"/>
      <c r="K37" s="25" t="str">
        <f t="shared" si="9"/>
        <v/>
      </c>
      <c r="L37" s="24"/>
      <c r="M37" s="75" t="str">
        <f t="shared" si="22"/>
        <v/>
      </c>
      <c r="N37">
        <f t="shared" si="23"/>
        <v>0</v>
      </c>
      <c r="O37">
        <f t="shared" si="24"/>
        <v>0</v>
      </c>
      <c r="P37">
        <f t="shared" si="25"/>
        <v>0</v>
      </c>
      <c r="Q37">
        <f t="shared" si="26"/>
        <v>0</v>
      </c>
      <c r="R37">
        <f t="shared" si="27"/>
        <v>0</v>
      </c>
      <c r="S37">
        <f t="shared" si="28"/>
        <v>0</v>
      </c>
      <c r="T37">
        <f t="shared" si="29"/>
        <v>0</v>
      </c>
      <c r="U37">
        <f t="shared" si="30"/>
        <v>0</v>
      </c>
      <c r="V37">
        <f t="shared" si="31"/>
        <v>0</v>
      </c>
      <c r="W37">
        <f t="shared" si="32"/>
        <v>0</v>
      </c>
      <c r="X37">
        <f t="shared" si="33"/>
        <v>0</v>
      </c>
    </row>
    <row r="38" spans="1:24">
      <c r="A38" s="22">
        <v>27</v>
      </c>
      <c r="B38" s="24"/>
      <c r="C38" s="24"/>
      <c r="D38" s="52"/>
      <c r="E38" s="66"/>
      <c r="F38" s="24"/>
      <c r="G38" s="66"/>
      <c r="H38" s="24"/>
      <c r="I38" s="24"/>
      <c r="J38" s="24"/>
      <c r="K38" s="25" t="str">
        <f t="shared" si="9"/>
        <v/>
      </c>
      <c r="L38" s="24"/>
      <c r="M38" s="75" t="str">
        <f t="shared" si="22"/>
        <v/>
      </c>
      <c r="N38">
        <f t="shared" si="23"/>
        <v>0</v>
      </c>
      <c r="O38">
        <f t="shared" si="24"/>
        <v>0</v>
      </c>
      <c r="P38">
        <f t="shared" si="25"/>
        <v>0</v>
      </c>
      <c r="Q38">
        <f t="shared" si="26"/>
        <v>0</v>
      </c>
      <c r="R38">
        <f t="shared" si="27"/>
        <v>0</v>
      </c>
      <c r="S38">
        <f t="shared" si="28"/>
        <v>0</v>
      </c>
      <c r="T38">
        <f t="shared" si="29"/>
        <v>0</v>
      </c>
      <c r="U38">
        <f t="shared" si="30"/>
        <v>0</v>
      </c>
      <c r="V38">
        <f t="shared" si="31"/>
        <v>0</v>
      </c>
      <c r="W38">
        <f t="shared" si="32"/>
        <v>0</v>
      </c>
      <c r="X38">
        <f t="shared" si="33"/>
        <v>0</v>
      </c>
    </row>
    <row r="39" spans="1:24">
      <c r="A39" s="22">
        <v>28</v>
      </c>
      <c r="B39" s="24"/>
      <c r="C39" s="24"/>
      <c r="D39" s="52"/>
      <c r="E39" s="66"/>
      <c r="F39" s="24"/>
      <c r="G39" s="66"/>
      <c r="H39" s="24"/>
      <c r="I39" s="24"/>
      <c r="J39" s="24"/>
      <c r="K39" s="25" t="str">
        <f t="shared" si="9"/>
        <v/>
      </c>
      <c r="L39" s="24"/>
      <c r="M39" s="75" t="str">
        <f t="shared" si="22"/>
        <v/>
      </c>
      <c r="N39">
        <f t="shared" si="23"/>
        <v>0</v>
      </c>
      <c r="O39">
        <f t="shared" si="24"/>
        <v>0</v>
      </c>
      <c r="P39">
        <f t="shared" si="25"/>
        <v>0</v>
      </c>
      <c r="Q39">
        <f t="shared" si="26"/>
        <v>0</v>
      </c>
      <c r="R39">
        <f t="shared" si="27"/>
        <v>0</v>
      </c>
      <c r="S39">
        <f t="shared" si="28"/>
        <v>0</v>
      </c>
      <c r="T39">
        <f t="shared" si="29"/>
        <v>0</v>
      </c>
      <c r="U39">
        <f t="shared" si="30"/>
        <v>0</v>
      </c>
      <c r="V39">
        <f t="shared" si="31"/>
        <v>0</v>
      </c>
      <c r="W39">
        <f t="shared" si="32"/>
        <v>0</v>
      </c>
      <c r="X39">
        <f t="shared" si="33"/>
        <v>0</v>
      </c>
    </row>
    <row r="40" spans="1:24">
      <c r="A40" s="22">
        <v>29</v>
      </c>
      <c r="B40" s="24"/>
      <c r="C40" s="24"/>
      <c r="D40" s="52"/>
      <c r="E40" s="66"/>
      <c r="F40" s="24"/>
      <c r="G40" s="66"/>
      <c r="H40" s="24"/>
      <c r="I40" s="24"/>
      <c r="J40" s="24"/>
      <c r="K40" s="25" t="str">
        <f t="shared" si="9"/>
        <v/>
      </c>
      <c r="L40" s="24"/>
      <c r="M40" s="75" t="str">
        <f t="shared" si="22"/>
        <v/>
      </c>
      <c r="N40">
        <f t="shared" si="23"/>
        <v>0</v>
      </c>
      <c r="O40">
        <f t="shared" si="24"/>
        <v>0</v>
      </c>
      <c r="P40">
        <f t="shared" si="25"/>
        <v>0</v>
      </c>
      <c r="Q40">
        <f t="shared" si="26"/>
        <v>0</v>
      </c>
      <c r="R40">
        <f t="shared" si="27"/>
        <v>0</v>
      </c>
      <c r="S40">
        <f t="shared" si="28"/>
        <v>0</v>
      </c>
      <c r="T40">
        <f t="shared" si="29"/>
        <v>0</v>
      </c>
      <c r="U40">
        <f t="shared" si="30"/>
        <v>0</v>
      </c>
      <c r="V40">
        <f t="shared" si="31"/>
        <v>0</v>
      </c>
      <c r="W40">
        <f t="shared" si="32"/>
        <v>0</v>
      </c>
      <c r="X40">
        <f t="shared" si="33"/>
        <v>0</v>
      </c>
    </row>
    <row r="41" spans="1:24">
      <c r="A41" s="22">
        <v>30</v>
      </c>
      <c r="B41" s="24"/>
      <c r="C41" s="24"/>
      <c r="D41" s="52"/>
      <c r="E41" s="66"/>
      <c r="F41" s="24"/>
      <c r="G41" s="66"/>
      <c r="H41" s="24"/>
      <c r="I41" s="24"/>
      <c r="J41" s="24"/>
      <c r="K41" s="25" t="str">
        <f t="shared" si="9"/>
        <v/>
      </c>
      <c r="L41" s="24"/>
      <c r="M41" s="75" t="str">
        <f t="shared" si="22"/>
        <v/>
      </c>
      <c r="N41">
        <f t="shared" si="23"/>
        <v>0</v>
      </c>
      <c r="O41">
        <f t="shared" si="24"/>
        <v>0</v>
      </c>
      <c r="P41">
        <f t="shared" si="25"/>
        <v>0</v>
      </c>
      <c r="Q41">
        <f t="shared" si="26"/>
        <v>0</v>
      </c>
      <c r="R41">
        <f t="shared" si="27"/>
        <v>0</v>
      </c>
      <c r="S41">
        <f t="shared" si="28"/>
        <v>0</v>
      </c>
      <c r="T41">
        <f t="shared" si="29"/>
        <v>0</v>
      </c>
      <c r="U41">
        <f t="shared" si="30"/>
        <v>0</v>
      </c>
      <c r="V41">
        <f t="shared" si="31"/>
        <v>0</v>
      </c>
      <c r="W41">
        <f t="shared" si="32"/>
        <v>0</v>
      </c>
      <c r="X41">
        <f t="shared" si="33"/>
        <v>0</v>
      </c>
    </row>
    <row r="42" spans="1:24">
      <c r="A42" s="22">
        <v>31</v>
      </c>
      <c r="B42" s="24"/>
      <c r="C42" s="24"/>
      <c r="D42" s="52"/>
      <c r="E42" s="66"/>
      <c r="F42" s="24"/>
      <c r="G42" s="66"/>
      <c r="H42" s="24"/>
      <c r="I42" s="24"/>
      <c r="J42" s="24"/>
      <c r="K42" s="25" t="str">
        <f t="shared" si="9"/>
        <v/>
      </c>
      <c r="L42" s="24"/>
      <c r="M42" s="75" t="str">
        <f t="shared" si="22"/>
        <v/>
      </c>
      <c r="N42">
        <f t="shared" si="23"/>
        <v>0</v>
      </c>
      <c r="O42">
        <f t="shared" si="24"/>
        <v>0</v>
      </c>
      <c r="P42">
        <f t="shared" si="25"/>
        <v>0</v>
      </c>
      <c r="Q42">
        <f t="shared" si="26"/>
        <v>0</v>
      </c>
      <c r="R42">
        <f t="shared" si="27"/>
        <v>0</v>
      </c>
      <c r="S42">
        <f t="shared" si="28"/>
        <v>0</v>
      </c>
      <c r="T42">
        <f t="shared" si="29"/>
        <v>0</v>
      </c>
      <c r="U42">
        <f t="shared" si="30"/>
        <v>0</v>
      </c>
      <c r="V42">
        <f t="shared" si="31"/>
        <v>0</v>
      </c>
      <c r="W42">
        <f t="shared" si="32"/>
        <v>0</v>
      </c>
      <c r="X42">
        <f t="shared" si="33"/>
        <v>0</v>
      </c>
    </row>
    <row r="43" spans="1:24">
      <c r="A43" s="22">
        <v>32</v>
      </c>
      <c r="B43" s="24"/>
      <c r="C43" s="24"/>
      <c r="D43" s="52"/>
      <c r="E43" s="66"/>
      <c r="F43" s="24"/>
      <c r="G43" s="66"/>
      <c r="H43" s="24"/>
      <c r="I43" s="24"/>
      <c r="J43" s="24"/>
      <c r="K43" s="25" t="str">
        <f t="shared" si="9"/>
        <v/>
      </c>
      <c r="L43" s="24"/>
      <c r="M43" s="75" t="str">
        <f t="shared" si="22"/>
        <v/>
      </c>
      <c r="N43">
        <f t="shared" si="23"/>
        <v>0</v>
      </c>
      <c r="O43">
        <f t="shared" si="24"/>
        <v>0</v>
      </c>
      <c r="P43">
        <f t="shared" si="25"/>
        <v>0</v>
      </c>
      <c r="Q43">
        <f t="shared" si="26"/>
        <v>0</v>
      </c>
      <c r="R43">
        <f t="shared" si="27"/>
        <v>0</v>
      </c>
      <c r="S43">
        <f t="shared" si="28"/>
        <v>0</v>
      </c>
      <c r="T43">
        <f t="shared" si="29"/>
        <v>0</v>
      </c>
      <c r="U43">
        <f t="shared" si="30"/>
        <v>0</v>
      </c>
      <c r="V43">
        <f t="shared" si="31"/>
        <v>0</v>
      </c>
      <c r="W43">
        <f t="shared" si="32"/>
        <v>0</v>
      </c>
      <c r="X43">
        <f t="shared" si="33"/>
        <v>0</v>
      </c>
    </row>
    <row r="44" spans="1:24">
      <c r="A44" s="22">
        <v>33</v>
      </c>
      <c r="B44" s="24"/>
      <c r="C44" s="24"/>
      <c r="D44" s="52"/>
      <c r="E44" s="66"/>
      <c r="F44" s="24"/>
      <c r="G44" s="66"/>
      <c r="H44" s="24"/>
      <c r="I44" s="24"/>
      <c r="J44" s="24"/>
      <c r="K44" s="25" t="str">
        <f t="shared" si="9"/>
        <v/>
      </c>
      <c r="L44" s="24"/>
      <c r="M44" s="75" t="str">
        <f t="shared" si="22"/>
        <v/>
      </c>
      <c r="N44">
        <f t="shared" si="23"/>
        <v>0</v>
      </c>
      <c r="O44">
        <f t="shared" si="24"/>
        <v>0</v>
      </c>
      <c r="P44">
        <f t="shared" si="25"/>
        <v>0</v>
      </c>
      <c r="Q44">
        <f t="shared" si="26"/>
        <v>0</v>
      </c>
      <c r="R44">
        <f t="shared" si="27"/>
        <v>0</v>
      </c>
      <c r="S44">
        <f t="shared" si="28"/>
        <v>0</v>
      </c>
      <c r="T44">
        <f t="shared" si="29"/>
        <v>0</v>
      </c>
      <c r="U44">
        <f t="shared" si="30"/>
        <v>0</v>
      </c>
      <c r="V44">
        <f t="shared" si="31"/>
        <v>0</v>
      </c>
      <c r="W44">
        <f t="shared" si="32"/>
        <v>0</v>
      </c>
      <c r="X44">
        <f t="shared" si="33"/>
        <v>0</v>
      </c>
    </row>
    <row r="45" spans="1:24">
      <c r="A45" s="22">
        <v>34</v>
      </c>
      <c r="B45" s="24"/>
      <c r="C45" s="24"/>
      <c r="D45" s="52"/>
      <c r="E45" s="66"/>
      <c r="F45" s="24"/>
      <c r="G45" s="66"/>
      <c r="H45" s="24"/>
      <c r="I45" s="24"/>
      <c r="J45" s="24"/>
      <c r="K45" s="25" t="str">
        <f t="shared" si="9"/>
        <v/>
      </c>
      <c r="L45" s="24"/>
      <c r="M45" s="75" t="str">
        <f t="shared" si="22"/>
        <v/>
      </c>
      <c r="N45">
        <f t="shared" si="23"/>
        <v>0</v>
      </c>
      <c r="O45">
        <f t="shared" si="24"/>
        <v>0</v>
      </c>
      <c r="P45">
        <f t="shared" si="25"/>
        <v>0</v>
      </c>
      <c r="Q45">
        <f t="shared" si="26"/>
        <v>0</v>
      </c>
      <c r="R45">
        <f t="shared" si="27"/>
        <v>0</v>
      </c>
      <c r="S45">
        <f t="shared" si="28"/>
        <v>0</v>
      </c>
      <c r="T45">
        <f t="shared" si="29"/>
        <v>0</v>
      </c>
      <c r="U45">
        <f t="shared" si="30"/>
        <v>0</v>
      </c>
      <c r="V45">
        <f t="shared" si="31"/>
        <v>0</v>
      </c>
      <c r="W45">
        <f t="shared" si="32"/>
        <v>0</v>
      </c>
      <c r="X45">
        <f t="shared" si="33"/>
        <v>0</v>
      </c>
    </row>
    <row r="46" spans="1:24">
      <c r="A46" s="22">
        <v>35</v>
      </c>
      <c r="B46" s="24"/>
      <c r="C46" s="24"/>
      <c r="D46" s="52"/>
      <c r="E46" s="66"/>
      <c r="F46" s="24"/>
      <c r="G46" s="66"/>
      <c r="H46" s="24"/>
      <c r="I46" s="24"/>
      <c r="J46" s="24"/>
      <c r="K46" s="25" t="str">
        <f t="shared" si="9"/>
        <v/>
      </c>
      <c r="L46" s="24"/>
      <c r="M46" s="75" t="str">
        <f t="shared" si="22"/>
        <v/>
      </c>
      <c r="N46">
        <f t="shared" si="23"/>
        <v>0</v>
      </c>
      <c r="O46">
        <f t="shared" si="24"/>
        <v>0</v>
      </c>
      <c r="P46">
        <f t="shared" si="25"/>
        <v>0</v>
      </c>
      <c r="Q46">
        <f t="shared" si="26"/>
        <v>0</v>
      </c>
      <c r="R46">
        <f t="shared" si="27"/>
        <v>0</v>
      </c>
      <c r="S46">
        <f t="shared" si="28"/>
        <v>0</v>
      </c>
      <c r="T46">
        <f t="shared" si="29"/>
        <v>0</v>
      </c>
      <c r="U46">
        <f t="shared" si="30"/>
        <v>0</v>
      </c>
      <c r="V46">
        <f t="shared" si="31"/>
        <v>0</v>
      </c>
      <c r="W46">
        <f t="shared" si="32"/>
        <v>0</v>
      </c>
      <c r="X46">
        <f t="shared" si="33"/>
        <v>0</v>
      </c>
    </row>
    <row r="47" spans="1:24">
      <c r="A47" s="22">
        <v>36</v>
      </c>
      <c r="B47" s="24"/>
      <c r="C47" s="24"/>
      <c r="D47" s="52"/>
      <c r="E47" s="66"/>
      <c r="F47" s="24"/>
      <c r="G47" s="66"/>
      <c r="H47" s="24"/>
      <c r="I47" s="24"/>
      <c r="J47" s="24"/>
      <c r="K47" s="25" t="str">
        <f t="shared" si="9"/>
        <v/>
      </c>
      <c r="L47" s="24"/>
      <c r="M47" s="75" t="str">
        <f t="shared" si="22"/>
        <v/>
      </c>
      <c r="N47">
        <f t="shared" si="23"/>
        <v>0</v>
      </c>
      <c r="O47">
        <f t="shared" si="24"/>
        <v>0</v>
      </c>
      <c r="P47">
        <f t="shared" si="25"/>
        <v>0</v>
      </c>
      <c r="Q47">
        <f t="shared" si="26"/>
        <v>0</v>
      </c>
      <c r="R47">
        <f t="shared" si="27"/>
        <v>0</v>
      </c>
      <c r="S47">
        <f t="shared" si="28"/>
        <v>0</v>
      </c>
      <c r="T47">
        <f t="shared" si="29"/>
        <v>0</v>
      </c>
      <c r="U47">
        <f t="shared" si="30"/>
        <v>0</v>
      </c>
      <c r="V47">
        <f t="shared" si="31"/>
        <v>0</v>
      </c>
      <c r="W47">
        <f t="shared" si="32"/>
        <v>0</v>
      </c>
      <c r="X47">
        <f t="shared" si="33"/>
        <v>0</v>
      </c>
    </row>
    <row r="48" spans="1:24">
      <c r="A48" s="22">
        <v>37</v>
      </c>
      <c r="B48" s="24"/>
      <c r="C48" s="24"/>
      <c r="D48" s="52"/>
      <c r="E48" s="66"/>
      <c r="F48" s="24"/>
      <c r="G48" s="66"/>
      <c r="H48" s="24"/>
      <c r="I48" s="24"/>
      <c r="J48" s="24"/>
      <c r="K48" s="25" t="str">
        <f t="shared" si="9"/>
        <v/>
      </c>
      <c r="L48" s="24"/>
      <c r="M48" s="75" t="str">
        <f t="shared" si="22"/>
        <v/>
      </c>
      <c r="N48">
        <f t="shared" si="23"/>
        <v>0</v>
      </c>
      <c r="O48">
        <f t="shared" si="24"/>
        <v>0</v>
      </c>
      <c r="P48">
        <f t="shared" si="25"/>
        <v>0</v>
      </c>
      <c r="Q48">
        <f t="shared" si="26"/>
        <v>0</v>
      </c>
      <c r="R48">
        <f t="shared" si="27"/>
        <v>0</v>
      </c>
      <c r="S48">
        <f t="shared" si="28"/>
        <v>0</v>
      </c>
      <c r="T48">
        <f t="shared" si="29"/>
        <v>0</v>
      </c>
      <c r="U48">
        <f t="shared" si="30"/>
        <v>0</v>
      </c>
      <c r="V48">
        <f t="shared" si="31"/>
        <v>0</v>
      </c>
      <c r="W48">
        <f t="shared" si="32"/>
        <v>0</v>
      </c>
      <c r="X48">
        <f t="shared" si="33"/>
        <v>0</v>
      </c>
    </row>
    <row r="49" spans="1:24">
      <c r="A49" s="22">
        <v>38</v>
      </c>
      <c r="B49" s="24"/>
      <c r="C49" s="24"/>
      <c r="D49" s="52"/>
      <c r="E49" s="66"/>
      <c r="F49" s="24"/>
      <c r="G49" s="66"/>
      <c r="H49" s="24"/>
      <c r="I49" s="24"/>
      <c r="J49" s="24"/>
      <c r="K49" s="25" t="str">
        <f t="shared" si="9"/>
        <v/>
      </c>
      <c r="L49" s="24"/>
      <c r="M49" s="75" t="str">
        <f t="shared" si="22"/>
        <v/>
      </c>
      <c r="N49">
        <f t="shared" si="23"/>
        <v>0</v>
      </c>
      <c r="O49">
        <f t="shared" si="24"/>
        <v>0</v>
      </c>
      <c r="P49">
        <f t="shared" si="25"/>
        <v>0</v>
      </c>
      <c r="Q49">
        <f t="shared" si="26"/>
        <v>0</v>
      </c>
      <c r="R49">
        <f t="shared" si="27"/>
        <v>0</v>
      </c>
      <c r="S49">
        <f t="shared" si="28"/>
        <v>0</v>
      </c>
      <c r="T49">
        <f t="shared" si="29"/>
        <v>0</v>
      </c>
      <c r="U49">
        <f t="shared" si="30"/>
        <v>0</v>
      </c>
      <c r="V49">
        <f t="shared" si="31"/>
        <v>0</v>
      </c>
      <c r="W49">
        <f t="shared" si="32"/>
        <v>0</v>
      </c>
      <c r="X49">
        <f t="shared" si="33"/>
        <v>0</v>
      </c>
    </row>
    <row r="50" spans="1:24">
      <c r="A50" s="22">
        <v>39</v>
      </c>
      <c r="B50" s="24"/>
      <c r="C50" s="24"/>
      <c r="D50" s="52"/>
      <c r="E50" s="66"/>
      <c r="F50" s="24"/>
      <c r="G50" s="66"/>
      <c r="H50" s="24"/>
      <c r="I50" s="24"/>
      <c r="J50" s="24"/>
      <c r="K50" s="25" t="str">
        <f t="shared" si="9"/>
        <v/>
      </c>
      <c r="L50" s="24"/>
      <c r="M50" s="75" t="str">
        <f t="shared" si="22"/>
        <v/>
      </c>
      <c r="N50">
        <f t="shared" si="23"/>
        <v>0</v>
      </c>
      <c r="O50">
        <f t="shared" si="24"/>
        <v>0</v>
      </c>
      <c r="P50">
        <f t="shared" si="25"/>
        <v>0</v>
      </c>
      <c r="Q50">
        <f t="shared" si="26"/>
        <v>0</v>
      </c>
      <c r="R50">
        <f t="shared" si="27"/>
        <v>0</v>
      </c>
      <c r="S50">
        <f t="shared" si="28"/>
        <v>0</v>
      </c>
      <c r="T50">
        <f t="shared" si="29"/>
        <v>0</v>
      </c>
      <c r="U50">
        <f t="shared" si="30"/>
        <v>0</v>
      </c>
      <c r="V50">
        <f t="shared" si="31"/>
        <v>0</v>
      </c>
      <c r="W50">
        <f t="shared" si="32"/>
        <v>0</v>
      </c>
      <c r="X50">
        <f t="shared" si="33"/>
        <v>0</v>
      </c>
    </row>
    <row r="51" spans="1:24">
      <c r="A51" s="22">
        <v>40</v>
      </c>
      <c r="B51" s="24"/>
      <c r="C51" s="24"/>
      <c r="D51" s="52"/>
      <c r="E51" s="66"/>
      <c r="F51" s="24"/>
      <c r="G51" s="66"/>
      <c r="H51" s="24"/>
      <c r="I51" s="24"/>
      <c r="J51" s="24"/>
      <c r="K51" s="25" t="str">
        <f t="shared" si="9"/>
        <v/>
      </c>
      <c r="L51" s="24"/>
      <c r="M51" s="75" t="str">
        <f t="shared" si="22"/>
        <v/>
      </c>
      <c r="N51">
        <f t="shared" si="23"/>
        <v>0</v>
      </c>
      <c r="O51">
        <f t="shared" si="24"/>
        <v>0</v>
      </c>
      <c r="P51">
        <f t="shared" si="25"/>
        <v>0</v>
      </c>
      <c r="Q51">
        <f t="shared" si="26"/>
        <v>0</v>
      </c>
      <c r="R51">
        <f t="shared" si="27"/>
        <v>0</v>
      </c>
      <c r="S51">
        <f t="shared" si="28"/>
        <v>0</v>
      </c>
      <c r="T51">
        <f t="shared" si="29"/>
        <v>0</v>
      </c>
      <c r="U51">
        <f t="shared" si="30"/>
        <v>0</v>
      </c>
      <c r="V51">
        <f t="shared" si="31"/>
        <v>0</v>
      </c>
      <c r="W51">
        <f t="shared" si="32"/>
        <v>0</v>
      </c>
      <c r="X51">
        <f t="shared" si="33"/>
        <v>0</v>
      </c>
    </row>
    <row r="52" spans="1:24">
      <c r="A52" s="22">
        <v>41</v>
      </c>
      <c r="B52" s="24"/>
      <c r="C52" s="24"/>
      <c r="D52" s="52"/>
      <c r="E52" s="66"/>
      <c r="F52" s="24"/>
      <c r="G52" s="66"/>
      <c r="H52" s="24"/>
      <c r="I52" s="24"/>
      <c r="J52" s="24"/>
      <c r="K52" s="25" t="str">
        <f t="shared" si="9"/>
        <v/>
      </c>
      <c r="L52" s="24"/>
      <c r="M52" s="75" t="str">
        <f t="shared" si="22"/>
        <v/>
      </c>
      <c r="N52">
        <f t="shared" si="23"/>
        <v>0</v>
      </c>
      <c r="O52">
        <f t="shared" si="24"/>
        <v>0</v>
      </c>
      <c r="P52">
        <f t="shared" si="25"/>
        <v>0</v>
      </c>
      <c r="Q52">
        <f t="shared" si="26"/>
        <v>0</v>
      </c>
      <c r="R52">
        <f t="shared" si="27"/>
        <v>0</v>
      </c>
      <c r="S52">
        <f t="shared" si="28"/>
        <v>0</v>
      </c>
      <c r="T52">
        <f t="shared" si="29"/>
        <v>0</v>
      </c>
      <c r="U52">
        <f t="shared" si="30"/>
        <v>0</v>
      </c>
      <c r="V52">
        <f t="shared" si="31"/>
        <v>0</v>
      </c>
      <c r="W52">
        <f t="shared" si="32"/>
        <v>0</v>
      </c>
      <c r="X52">
        <f t="shared" si="33"/>
        <v>0</v>
      </c>
    </row>
    <row r="53" spans="1:24">
      <c r="A53" s="22">
        <v>42</v>
      </c>
      <c r="B53" s="24"/>
      <c r="C53" s="24"/>
      <c r="D53" s="52"/>
      <c r="E53" s="66"/>
      <c r="F53" s="24"/>
      <c r="G53" s="66"/>
      <c r="H53" s="24"/>
      <c r="I53" s="24"/>
      <c r="J53" s="24"/>
      <c r="K53" s="25" t="str">
        <f t="shared" si="9"/>
        <v/>
      </c>
      <c r="L53" s="24"/>
      <c r="M53" s="75" t="str">
        <f t="shared" si="22"/>
        <v/>
      </c>
      <c r="N53">
        <f t="shared" si="23"/>
        <v>0</v>
      </c>
      <c r="O53">
        <f t="shared" si="24"/>
        <v>0</v>
      </c>
      <c r="P53">
        <f t="shared" si="25"/>
        <v>0</v>
      </c>
      <c r="Q53">
        <f t="shared" si="26"/>
        <v>0</v>
      </c>
      <c r="R53">
        <f t="shared" si="27"/>
        <v>0</v>
      </c>
      <c r="S53">
        <f t="shared" si="28"/>
        <v>0</v>
      </c>
      <c r="T53">
        <f t="shared" si="29"/>
        <v>0</v>
      </c>
      <c r="U53">
        <f t="shared" si="30"/>
        <v>0</v>
      </c>
      <c r="V53">
        <f t="shared" si="31"/>
        <v>0</v>
      </c>
      <c r="W53">
        <f t="shared" si="32"/>
        <v>0</v>
      </c>
      <c r="X53">
        <f t="shared" si="33"/>
        <v>0</v>
      </c>
    </row>
    <row r="54" spans="1:24">
      <c r="A54" s="22">
        <v>43</v>
      </c>
      <c r="B54" s="24"/>
      <c r="C54" s="24"/>
      <c r="D54" s="52"/>
      <c r="E54" s="66"/>
      <c r="F54" s="24"/>
      <c r="G54" s="66"/>
      <c r="H54" s="24"/>
      <c r="I54" s="24"/>
      <c r="J54" s="24"/>
      <c r="K54" s="25" t="str">
        <f t="shared" si="9"/>
        <v/>
      </c>
      <c r="L54" s="24"/>
      <c r="M54" s="75" t="str">
        <f t="shared" si="22"/>
        <v/>
      </c>
      <c r="N54">
        <f t="shared" si="23"/>
        <v>0</v>
      </c>
      <c r="O54">
        <f t="shared" si="24"/>
        <v>0</v>
      </c>
      <c r="P54">
        <f t="shared" si="25"/>
        <v>0</v>
      </c>
      <c r="Q54">
        <f t="shared" si="26"/>
        <v>0</v>
      </c>
      <c r="R54">
        <f t="shared" si="27"/>
        <v>0</v>
      </c>
      <c r="S54">
        <f t="shared" si="28"/>
        <v>0</v>
      </c>
      <c r="T54">
        <f t="shared" si="29"/>
        <v>0</v>
      </c>
      <c r="U54">
        <f t="shared" si="30"/>
        <v>0</v>
      </c>
      <c r="V54">
        <f t="shared" si="31"/>
        <v>0</v>
      </c>
      <c r="W54">
        <f t="shared" si="32"/>
        <v>0</v>
      </c>
      <c r="X54">
        <f t="shared" si="33"/>
        <v>0</v>
      </c>
    </row>
    <row r="55" spans="1:24">
      <c r="A55" s="22">
        <v>44</v>
      </c>
      <c r="B55" s="24"/>
      <c r="C55" s="24"/>
      <c r="D55" s="52"/>
      <c r="E55" s="66"/>
      <c r="F55" s="24"/>
      <c r="G55" s="66"/>
      <c r="H55" s="24"/>
      <c r="I55" s="24"/>
      <c r="J55" s="24"/>
      <c r="K55" s="25" t="str">
        <f t="shared" si="9"/>
        <v/>
      </c>
      <c r="L55" s="24"/>
      <c r="M55" s="75" t="str">
        <f t="shared" si="22"/>
        <v/>
      </c>
      <c r="N55">
        <f t="shared" si="23"/>
        <v>0</v>
      </c>
      <c r="O55">
        <f t="shared" si="24"/>
        <v>0</v>
      </c>
      <c r="P55">
        <f t="shared" si="25"/>
        <v>0</v>
      </c>
      <c r="Q55">
        <f t="shared" si="26"/>
        <v>0</v>
      </c>
      <c r="R55">
        <f t="shared" si="27"/>
        <v>0</v>
      </c>
      <c r="S55">
        <f t="shared" si="28"/>
        <v>0</v>
      </c>
      <c r="T55">
        <f t="shared" si="29"/>
        <v>0</v>
      </c>
      <c r="U55">
        <f t="shared" si="30"/>
        <v>0</v>
      </c>
      <c r="V55">
        <f t="shared" si="31"/>
        <v>0</v>
      </c>
      <c r="W55">
        <f t="shared" si="32"/>
        <v>0</v>
      </c>
      <c r="X55">
        <f t="shared" si="33"/>
        <v>0</v>
      </c>
    </row>
    <row r="56" spans="1:24">
      <c r="A56" s="22">
        <v>45</v>
      </c>
      <c r="B56" s="24"/>
      <c r="C56" s="24"/>
      <c r="D56" s="52"/>
      <c r="E56" s="66"/>
      <c r="F56" s="24"/>
      <c r="G56" s="66"/>
      <c r="H56" s="24"/>
      <c r="I56" s="24"/>
      <c r="J56" s="24"/>
      <c r="K56" s="25" t="str">
        <f t="shared" si="9"/>
        <v/>
      </c>
      <c r="L56" s="24"/>
      <c r="M56" s="75" t="str">
        <f t="shared" si="22"/>
        <v/>
      </c>
      <c r="N56">
        <f t="shared" si="23"/>
        <v>0</v>
      </c>
      <c r="O56">
        <f t="shared" si="24"/>
        <v>0</v>
      </c>
      <c r="P56">
        <f t="shared" si="25"/>
        <v>0</v>
      </c>
      <c r="Q56">
        <f t="shared" si="26"/>
        <v>0</v>
      </c>
      <c r="R56">
        <f t="shared" si="27"/>
        <v>0</v>
      </c>
      <c r="S56">
        <f t="shared" si="28"/>
        <v>0</v>
      </c>
      <c r="T56">
        <f t="shared" si="29"/>
        <v>0</v>
      </c>
      <c r="U56">
        <f t="shared" si="30"/>
        <v>0</v>
      </c>
      <c r="V56">
        <f t="shared" si="31"/>
        <v>0</v>
      </c>
      <c r="W56">
        <f t="shared" si="32"/>
        <v>0</v>
      </c>
      <c r="X56">
        <f t="shared" si="33"/>
        <v>0</v>
      </c>
    </row>
    <row r="57" spans="1:24">
      <c r="A57" s="22">
        <v>46</v>
      </c>
      <c r="B57" s="24"/>
      <c r="C57" s="24"/>
      <c r="D57" s="52"/>
      <c r="E57" s="66"/>
      <c r="F57" s="24"/>
      <c r="G57" s="66"/>
      <c r="H57" s="24"/>
      <c r="I57" s="24"/>
      <c r="J57" s="24"/>
      <c r="K57" s="25" t="str">
        <f t="shared" si="9"/>
        <v/>
      </c>
      <c r="L57" s="24"/>
      <c r="M57" s="75" t="str">
        <f t="shared" si="22"/>
        <v/>
      </c>
      <c r="N57">
        <f t="shared" si="23"/>
        <v>0</v>
      </c>
      <c r="O57">
        <f t="shared" si="24"/>
        <v>0</v>
      </c>
      <c r="P57">
        <f t="shared" si="25"/>
        <v>0</v>
      </c>
      <c r="Q57">
        <f t="shared" si="26"/>
        <v>0</v>
      </c>
      <c r="R57">
        <f t="shared" si="27"/>
        <v>0</v>
      </c>
      <c r="S57">
        <f t="shared" si="28"/>
        <v>0</v>
      </c>
      <c r="T57">
        <f t="shared" si="29"/>
        <v>0</v>
      </c>
      <c r="U57">
        <f t="shared" si="30"/>
        <v>0</v>
      </c>
      <c r="V57">
        <f t="shared" si="31"/>
        <v>0</v>
      </c>
      <c r="W57">
        <f t="shared" si="32"/>
        <v>0</v>
      </c>
      <c r="X57">
        <f t="shared" si="33"/>
        <v>0</v>
      </c>
    </row>
    <row r="58" spans="1:24">
      <c r="A58" s="22">
        <v>47</v>
      </c>
      <c r="B58" s="24"/>
      <c r="C58" s="24"/>
      <c r="D58" s="52"/>
      <c r="E58" s="66"/>
      <c r="F58" s="24"/>
      <c r="G58" s="66"/>
      <c r="H58" s="24"/>
      <c r="I58" s="24"/>
      <c r="J58" s="24"/>
      <c r="K58" s="25" t="str">
        <f t="shared" si="9"/>
        <v/>
      </c>
      <c r="L58" s="24"/>
      <c r="M58" s="75" t="str">
        <f t="shared" si="22"/>
        <v/>
      </c>
      <c r="N58">
        <f t="shared" si="23"/>
        <v>0</v>
      </c>
      <c r="O58">
        <f t="shared" si="24"/>
        <v>0</v>
      </c>
      <c r="P58">
        <f t="shared" si="25"/>
        <v>0</v>
      </c>
      <c r="Q58">
        <f t="shared" si="26"/>
        <v>0</v>
      </c>
      <c r="R58">
        <f t="shared" si="27"/>
        <v>0</v>
      </c>
      <c r="S58">
        <f t="shared" si="28"/>
        <v>0</v>
      </c>
      <c r="T58">
        <f t="shared" si="29"/>
        <v>0</v>
      </c>
      <c r="U58">
        <f t="shared" si="30"/>
        <v>0</v>
      </c>
      <c r="V58">
        <f t="shared" si="31"/>
        <v>0</v>
      </c>
      <c r="W58">
        <f t="shared" si="32"/>
        <v>0</v>
      </c>
      <c r="X58">
        <f t="shared" si="33"/>
        <v>0</v>
      </c>
    </row>
    <row r="59" spans="1:24">
      <c r="A59" s="22">
        <v>48</v>
      </c>
      <c r="B59" s="24"/>
      <c r="C59" s="24"/>
      <c r="D59" s="52"/>
      <c r="E59" s="66"/>
      <c r="F59" s="24"/>
      <c r="G59" s="66"/>
      <c r="H59" s="24"/>
      <c r="I59" s="24"/>
      <c r="J59" s="24"/>
      <c r="K59" s="25" t="str">
        <f t="shared" si="9"/>
        <v/>
      </c>
      <c r="L59" s="24"/>
      <c r="M59" s="75" t="str">
        <f t="shared" si="22"/>
        <v/>
      </c>
      <c r="N59">
        <f t="shared" si="23"/>
        <v>0</v>
      </c>
      <c r="O59">
        <f t="shared" si="24"/>
        <v>0</v>
      </c>
      <c r="P59">
        <f t="shared" si="25"/>
        <v>0</v>
      </c>
      <c r="Q59">
        <f t="shared" si="26"/>
        <v>0</v>
      </c>
      <c r="R59">
        <f t="shared" si="27"/>
        <v>0</v>
      </c>
      <c r="S59">
        <f t="shared" si="28"/>
        <v>0</v>
      </c>
      <c r="T59">
        <f t="shared" si="29"/>
        <v>0</v>
      </c>
      <c r="U59">
        <f t="shared" si="30"/>
        <v>0</v>
      </c>
      <c r="V59">
        <f t="shared" si="31"/>
        <v>0</v>
      </c>
      <c r="W59">
        <f t="shared" si="32"/>
        <v>0</v>
      </c>
      <c r="X59">
        <f t="shared" si="33"/>
        <v>0</v>
      </c>
    </row>
    <row r="60" spans="1:24">
      <c r="A60" s="22">
        <v>49</v>
      </c>
      <c r="B60" s="24"/>
      <c r="C60" s="24"/>
      <c r="D60" s="52"/>
      <c r="E60" s="66"/>
      <c r="F60" s="24"/>
      <c r="G60" s="66"/>
      <c r="H60" s="24"/>
      <c r="I60" s="24"/>
      <c r="J60" s="24"/>
      <c r="K60" s="25" t="str">
        <f t="shared" si="9"/>
        <v/>
      </c>
      <c r="L60" s="24"/>
      <c r="M60" s="75" t="str">
        <f t="shared" si="22"/>
        <v/>
      </c>
      <c r="N60">
        <f t="shared" si="23"/>
        <v>0</v>
      </c>
      <c r="O60">
        <f t="shared" si="24"/>
        <v>0</v>
      </c>
      <c r="P60">
        <f t="shared" si="25"/>
        <v>0</v>
      </c>
      <c r="Q60">
        <f t="shared" si="26"/>
        <v>0</v>
      </c>
      <c r="R60">
        <f t="shared" si="27"/>
        <v>0</v>
      </c>
      <c r="S60">
        <f t="shared" si="28"/>
        <v>0</v>
      </c>
      <c r="T60">
        <f t="shared" si="29"/>
        <v>0</v>
      </c>
      <c r="U60">
        <f t="shared" si="30"/>
        <v>0</v>
      </c>
      <c r="V60">
        <f t="shared" si="31"/>
        <v>0</v>
      </c>
      <c r="W60">
        <f t="shared" si="32"/>
        <v>0</v>
      </c>
      <c r="X60">
        <f t="shared" si="33"/>
        <v>0</v>
      </c>
    </row>
    <row r="61" spans="1:24">
      <c r="A61" s="22">
        <v>50</v>
      </c>
      <c r="B61" s="24"/>
      <c r="C61" s="24"/>
      <c r="D61" s="52"/>
      <c r="E61" s="66"/>
      <c r="F61" s="24"/>
      <c r="G61" s="66"/>
      <c r="H61" s="24"/>
      <c r="I61" s="24"/>
      <c r="J61" s="24"/>
      <c r="K61" s="25" t="str">
        <f t="shared" si="9"/>
        <v/>
      </c>
      <c r="L61" s="24"/>
      <c r="M61" s="75" t="str">
        <f t="shared" si="22"/>
        <v/>
      </c>
      <c r="N61">
        <f t="shared" si="23"/>
        <v>0</v>
      </c>
      <c r="O61">
        <f t="shared" si="24"/>
        <v>0</v>
      </c>
      <c r="P61">
        <f t="shared" si="25"/>
        <v>0</v>
      </c>
      <c r="Q61">
        <f t="shared" si="26"/>
        <v>0</v>
      </c>
      <c r="R61">
        <f t="shared" si="27"/>
        <v>0</v>
      </c>
      <c r="S61">
        <f t="shared" si="28"/>
        <v>0</v>
      </c>
      <c r="T61">
        <f t="shared" si="29"/>
        <v>0</v>
      </c>
      <c r="U61">
        <f t="shared" si="30"/>
        <v>0</v>
      </c>
      <c r="V61">
        <f t="shared" si="31"/>
        <v>0</v>
      </c>
      <c r="W61">
        <f t="shared" si="32"/>
        <v>0</v>
      </c>
      <c r="X61">
        <f t="shared" si="33"/>
        <v>0</v>
      </c>
    </row>
    <row r="62" spans="1:24">
      <c r="A62" s="22">
        <v>51</v>
      </c>
      <c r="B62" s="24"/>
      <c r="C62" s="24"/>
      <c r="D62" s="52"/>
      <c r="E62" s="66"/>
      <c r="F62" s="24"/>
      <c r="G62" s="66"/>
      <c r="H62" s="24"/>
      <c r="I62" s="24"/>
      <c r="J62" s="24"/>
      <c r="K62" s="25" t="str">
        <f t="shared" si="9"/>
        <v/>
      </c>
      <c r="L62" s="24"/>
      <c r="M62" s="75" t="str">
        <f t="shared" si="22"/>
        <v/>
      </c>
      <c r="N62">
        <f t="shared" si="23"/>
        <v>0</v>
      </c>
      <c r="O62">
        <f t="shared" si="24"/>
        <v>0</v>
      </c>
      <c r="P62">
        <f t="shared" si="25"/>
        <v>0</v>
      </c>
      <c r="Q62">
        <f t="shared" si="26"/>
        <v>0</v>
      </c>
      <c r="R62">
        <f t="shared" si="27"/>
        <v>0</v>
      </c>
      <c r="S62">
        <f t="shared" si="28"/>
        <v>0</v>
      </c>
      <c r="T62">
        <f t="shared" si="29"/>
        <v>0</v>
      </c>
      <c r="U62">
        <f t="shared" si="30"/>
        <v>0</v>
      </c>
      <c r="V62">
        <f t="shared" si="31"/>
        <v>0</v>
      </c>
      <c r="W62">
        <f t="shared" si="32"/>
        <v>0</v>
      </c>
      <c r="X62">
        <f t="shared" si="33"/>
        <v>0</v>
      </c>
    </row>
    <row r="63" spans="1:24">
      <c r="A63" s="22">
        <v>52</v>
      </c>
      <c r="B63" s="24"/>
      <c r="C63" s="24"/>
      <c r="D63" s="52"/>
      <c r="E63" s="66"/>
      <c r="F63" s="24"/>
      <c r="G63" s="66"/>
      <c r="H63" s="24"/>
      <c r="I63" s="24"/>
      <c r="J63" s="24"/>
      <c r="K63" s="25" t="str">
        <f t="shared" si="9"/>
        <v/>
      </c>
      <c r="L63" s="24"/>
      <c r="M63" s="75" t="str">
        <f t="shared" si="22"/>
        <v/>
      </c>
      <c r="N63">
        <f t="shared" si="23"/>
        <v>0</v>
      </c>
      <c r="O63">
        <f t="shared" si="24"/>
        <v>0</v>
      </c>
      <c r="P63">
        <f t="shared" si="25"/>
        <v>0</v>
      </c>
      <c r="Q63">
        <f t="shared" si="26"/>
        <v>0</v>
      </c>
      <c r="R63">
        <f t="shared" si="27"/>
        <v>0</v>
      </c>
      <c r="S63">
        <f t="shared" si="28"/>
        <v>0</v>
      </c>
      <c r="T63">
        <f t="shared" si="29"/>
        <v>0</v>
      </c>
      <c r="U63">
        <f t="shared" si="30"/>
        <v>0</v>
      </c>
      <c r="V63">
        <f t="shared" si="31"/>
        <v>0</v>
      </c>
      <c r="W63">
        <f t="shared" si="32"/>
        <v>0</v>
      </c>
      <c r="X63">
        <f t="shared" si="33"/>
        <v>0</v>
      </c>
    </row>
    <row r="64" spans="1:24">
      <c r="A64" s="22">
        <v>53</v>
      </c>
      <c r="B64" s="24"/>
      <c r="C64" s="24"/>
      <c r="D64" s="52"/>
      <c r="E64" s="66"/>
      <c r="F64" s="24"/>
      <c r="G64" s="66"/>
      <c r="H64" s="24"/>
      <c r="I64" s="24"/>
      <c r="J64" s="24"/>
      <c r="K64" s="25" t="str">
        <f t="shared" si="9"/>
        <v/>
      </c>
      <c r="L64" s="24"/>
      <c r="M64" s="75" t="str">
        <f t="shared" si="22"/>
        <v/>
      </c>
      <c r="N64">
        <f t="shared" si="23"/>
        <v>0</v>
      </c>
      <c r="O64">
        <f t="shared" si="24"/>
        <v>0</v>
      </c>
      <c r="P64">
        <f t="shared" si="25"/>
        <v>0</v>
      </c>
      <c r="Q64">
        <f t="shared" si="26"/>
        <v>0</v>
      </c>
      <c r="R64">
        <f t="shared" si="27"/>
        <v>0</v>
      </c>
      <c r="S64">
        <f t="shared" si="28"/>
        <v>0</v>
      </c>
      <c r="T64">
        <f t="shared" si="29"/>
        <v>0</v>
      </c>
      <c r="U64">
        <f t="shared" si="30"/>
        <v>0</v>
      </c>
      <c r="V64">
        <f t="shared" si="31"/>
        <v>0</v>
      </c>
      <c r="W64">
        <f t="shared" si="32"/>
        <v>0</v>
      </c>
      <c r="X64">
        <f t="shared" si="33"/>
        <v>0</v>
      </c>
    </row>
    <row r="65" spans="1:24">
      <c r="A65" s="22">
        <v>54</v>
      </c>
      <c r="B65" s="24"/>
      <c r="C65" s="24"/>
      <c r="D65" s="52"/>
      <c r="E65" s="66"/>
      <c r="F65" s="24"/>
      <c r="G65" s="66"/>
      <c r="H65" s="24"/>
      <c r="I65" s="24"/>
      <c r="J65" s="24"/>
      <c r="K65" s="25" t="str">
        <f t="shared" si="9"/>
        <v/>
      </c>
      <c r="L65" s="24"/>
      <c r="M65" s="75" t="str">
        <f t="shared" si="22"/>
        <v/>
      </c>
      <c r="N65">
        <f t="shared" si="23"/>
        <v>0</v>
      </c>
      <c r="O65">
        <f t="shared" si="24"/>
        <v>0</v>
      </c>
      <c r="P65">
        <f t="shared" si="25"/>
        <v>0</v>
      </c>
      <c r="Q65">
        <f t="shared" si="26"/>
        <v>0</v>
      </c>
      <c r="R65">
        <f t="shared" si="27"/>
        <v>0</v>
      </c>
      <c r="S65">
        <f t="shared" si="28"/>
        <v>0</v>
      </c>
      <c r="T65">
        <f t="shared" si="29"/>
        <v>0</v>
      </c>
      <c r="U65">
        <f t="shared" si="30"/>
        <v>0</v>
      </c>
      <c r="V65">
        <f t="shared" si="31"/>
        <v>0</v>
      </c>
      <c r="W65">
        <f t="shared" si="32"/>
        <v>0</v>
      </c>
      <c r="X65">
        <f t="shared" si="33"/>
        <v>0</v>
      </c>
    </row>
    <row r="66" spans="1:24">
      <c r="A66" s="22">
        <v>55</v>
      </c>
      <c r="B66" s="24"/>
      <c r="C66" s="24"/>
      <c r="D66" s="52"/>
      <c r="E66" s="66"/>
      <c r="F66" s="24"/>
      <c r="G66" s="66"/>
      <c r="H66" s="24"/>
      <c r="I66" s="24"/>
      <c r="J66" s="24"/>
      <c r="K66" s="25" t="str">
        <f t="shared" si="9"/>
        <v/>
      </c>
      <c r="L66" s="24"/>
      <c r="M66" s="75" t="str">
        <f t="shared" si="22"/>
        <v/>
      </c>
      <c r="N66">
        <f t="shared" si="23"/>
        <v>0</v>
      </c>
      <c r="O66">
        <f t="shared" si="24"/>
        <v>0</v>
      </c>
      <c r="P66">
        <f t="shared" si="25"/>
        <v>0</v>
      </c>
      <c r="Q66">
        <f t="shared" si="26"/>
        <v>0</v>
      </c>
      <c r="R66">
        <f t="shared" si="27"/>
        <v>0</v>
      </c>
      <c r="S66">
        <f t="shared" si="28"/>
        <v>0</v>
      </c>
      <c r="T66">
        <f t="shared" si="29"/>
        <v>0</v>
      </c>
      <c r="U66">
        <f t="shared" si="30"/>
        <v>0</v>
      </c>
      <c r="V66">
        <f t="shared" si="31"/>
        <v>0</v>
      </c>
      <c r="W66">
        <f t="shared" si="32"/>
        <v>0</v>
      </c>
      <c r="X66">
        <f t="shared" si="33"/>
        <v>0</v>
      </c>
    </row>
    <row r="67" spans="1:24">
      <c r="A67" s="22">
        <v>56</v>
      </c>
      <c r="B67" s="24"/>
      <c r="C67" s="24"/>
      <c r="D67" s="52"/>
      <c r="E67" s="66"/>
      <c r="F67" s="24"/>
      <c r="G67" s="66"/>
      <c r="H67" s="24"/>
      <c r="I67" s="24"/>
      <c r="J67" s="24"/>
      <c r="K67" s="25" t="str">
        <f t="shared" si="9"/>
        <v/>
      </c>
      <c r="L67" s="24"/>
      <c r="M67" s="75" t="str">
        <f t="shared" si="22"/>
        <v/>
      </c>
      <c r="N67">
        <f t="shared" si="23"/>
        <v>0</v>
      </c>
      <c r="O67">
        <f t="shared" si="24"/>
        <v>0</v>
      </c>
      <c r="P67">
        <f t="shared" si="25"/>
        <v>0</v>
      </c>
      <c r="Q67">
        <f t="shared" si="26"/>
        <v>0</v>
      </c>
      <c r="R67">
        <f t="shared" si="27"/>
        <v>0</v>
      </c>
      <c r="S67">
        <f t="shared" si="28"/>
        <v>0</v>
      </c>
      <c r="T67">
        <f t="shared" si="29"/>
        <v>0</v>
      </c>
      <c r="U67">
        <f t="shared" si="30"/>
        <v>0</v>
      </c>
      <c r="V67">
        <f t="shared" si="31"/>
        <v>0</v>
      </c>
      <c r="W67">
        <f t="shared" si="32"/>
        <v>0</v>
      </c>
      <c r="X67">
        <f t="shared" si="33"/>
        <v>0</v>
      </c>
    </row>
    <row r="68" spans="1:24">
      <c r="A68" s="22">
        <v>57</v>
      </c>
      <c r="B68" s="24"/>
      <c r="C68" s="24"/>
      <c r="D68" s="52"/>
      <c r="E68" s="66"/>
      <c r="F68" s="24"/>
      <c r="G68" s="66"/>
      <c r="H68" s="24"/>
      <c r="I68" s="24"/>
      <c r="J68" s="24"/>
      <c r="K68" s="25" t="str">
        <f t="shared" si="9"/>
        <v/>
      </c>
      <c r="L68" s="24"/>
      <c r="M68" s="75" t="str">
        <f t="shared" si="22"/>
        <v/>
      </c>
      <c r="N68">
        <f t="shared" si="23"/>
        <v>0</v>
      </c>
      <c r="O68">
        <f t="shared" si="24"/>
        <v>0</v>
      </c>
      <c r="P68">
        <f t="shared" si="25"/>
        <v>0</v>
      </c>
      <c r="Q68">
        <f t="shared" si="26"/>
        <v>0</v>
      </c>
      <c r="R68">
        <f t="shared" si="27"/>
        <v>0</v>
      </c>
      <c r="S68">
        <f t="shared" si="28"/>
        <v>0</v>
      </c>
      <c r="T68">
        <f t="shared" si="29"/>
        <v>0</v>
      </c>
      <c r="U68">
        <f t="shared" si="30"/>
        <v>0</v>
      </c>
      <c r="V68">
        <f t="shared" si="31"/>
        <v>0</v>
      </c>
      <c r="W68">
        <f t="shared" si="32"/>
        <v>0</v>
      </c>
      <c r="X68">
        <f t="shared" si="33"/>
        <v>0</v>
      </c>
    </row>
    <row r="69" spans="1:24">
      <c r="A69" s="22">
        <v>58</v>
      </c>
      <c r="B69" s="24"/>
      <c r="C69" s="24"/>
      <c r="D69" s="52"/>
      <c r="E69" s="66"/>
      <c r="F69" s="24"/>
      <c r="G69" s="66"/>
      <c r="H69" s="24"/>
      <c r="I69" s="24"/>
      <c r="J69" s="24"/>
      <c r="K69" s="25" t="str">
        <f t="shared" si="9"/>
        <v/>
      </c>
      <c r="L69" s="24"/>
      <c r="M69" s="75" t="str">
        <f t="shared" si="22"/>
        <v/>
      </c>
      <c r="N69">
        <f t="shared" si="23"/>
        <v>0</v>
      </c>
      <c r="O69">
        <f t="shared" si="24"/>
        <v>0</v>
      </c>
      <c r="P69">
        <f t="shared" si="25"/>
        <v>0</v>
      </c>
      <c r="Q69">
        <f t="shared" si="26"/>
        <v>0</v>
      </c>
      <c r="R69">
        <f t="shared" si="27"/>
        <v>0</v>
      </c>
      <c r="S69">
        <f t="shared" si="28"/>
        <v>0</v>
      </c>
      <c r="T69">
        <f t="shared" si="29"/>
        <v>0</v>
      </c>
      <c r="U69">
        <f t="shared" si="30"/>
        <v>0</v>
      </c>
      <c r="V69">
        <f t="shared" si="31"/>
        <v>0</v>
      </c>
      <c r="W69">
        <f t="shared" si="32"/>
        <v>0</v>
      </c>
      <c r="X69">
        <f t="shared" si="33"/>
        <v>0</v>
      </c>
    </row>
    <row r="70" spans="1:24">
      <c r="A70" s="22">
        <v>59</v>
      </c>
      <c r="B70" s="24"/>
      <c r="C70" s="24"/>
      <c r="D70" s="52"/>
      <c r="E70" s="66"/>
      <c r="F70" s="24"/>
      <c r="G70" s="66"/>
      <c r="H70" s="24"/>
      <c r="I70" s="24"/>
      <c r="J70" s="24"/>
      <c r="K70" s="25" t="str">
        <f t="shared" si="9"/>
        <v/>
      </c>
      <c r="L70" s="24"/>
      <c r="M70" s="75" t="str">
        <f t="shared" si="22"/>
        <v/>
      </c>
      <c r="N70">
        <f t="shared" si="23"/>
        <v>0</v>
      </c>
      <c r="O70">
        <f t="shared" si="24"/>
        <v>0</v>
      </c>
      <c r="P70">
        <f t="shared" si="25"/>
        <v>0</v>
      </c>
      <c r="Q70">
        <f t="shared" si="26"/>
        <v>0</v>
      </c>
      <c r="R70">
        <f t="shared" si="27"/>
        <v>0</v>
      </c>
      <c r="S70">
        <f t="shared" si="28"/>
        <v>0</v>
      </c>
      <c r="T70">
        <f t="shared" si="29"/>
        <v>0</v>
      </c>
      <c r="U70">
        <f t="shared" si="30"/>
        <v>0</v>
      </c>
      <c r="V70">
        <f t="shared" si="31"/>
        <v>0</v>
      </c>
      <c r="W70">
        <f t="shared" si="32"/>
        <v>0</v>
      </c>
      <c r="X70">
        <f t="shared" si="33"/>
        <v>0</v>
      </c>
    </row>
    <row r="71" spans="1:24">
      <c r="A71" s="22">
        <v>60</v>
      </c>
      <c r="B71" s="24"/>
      <c r="C71" s="24"/>
      <c r="D71" s="52"/>
      <c r="E71" s="66"/>
      <c r="F71" s="24"/>
      <c r="G71" s="66"/>
      <c r="H71" s="24"/>
      <c r="I71" s="24"/>
      <c r="J71" s="24"/>
      <c r="K71" s="25" t="str">
        <f t="shared" si="9"/>
        <v/>
      </c>
      <c r="L71" s="24"/>
      <c r="M71" s="75" t="str">
        <f t="shared" si="22"/>
        <v/>
      </c>
      <c r="N71">
        <f t="shared" si="23"/>
        <v>0</v>
      </c>
      <c r="O71">
        <f t="shared" si="24"/>
        <v>0</v>
      </c>
      <c r="P71">
        <f t="shared" si="25"/>
        <v>0</v>
      </c>
      <c r="Q71">
        <f t="shared" si="26"/>
        <v>0</v>
      </c>
      <c r="R71">
        <f t="shared" si="27"/>
        <v>0</v>
      </c>
      <c r="S71">
        <f t="shared" si="28"/>
        <v>0</v>
      </c>
      <c r="T71">
        <f t="shared" si="29"/>
        <v>0</v>
      </c>
      <c r="U71">
        <f t="shared" si="30"/>
        <v>0</v>
      </c>
      <c r="V71">
        <f t="shared" si="31"/>
        <v>0</v>
      </c>
      <c r="W71">
        <f t="shared" si="32"/>
        <v>0</v>
      </c>
      <c r="X71">
        <f t="shared" si="33"/>
        <v>0</v>
      </c>
    </row>
    <row r="72" spans="1:24">
      <c r="A72" s="22">
        <v>61</v>
      </c>
      <c r="B72" s="24"/>
      <c r="C72" s="24"/>
      <c r="D72" s="52"/>
      <c r="E72" s="66"/>
      <c r="F72" s="24"/>
      <c r="G72" s="66"/>
      <c r="H72" s="24"/>
      <c r="I72" s="24"/>
      <c r="J72" s="24"/>
      <c r="K72" s="25" t="str">
        <f t="shared" si="9"/>
        <v/>
      </c>
      <c r="L72" s="24"/>
      <c r="M72" s="75" t="str">
        <f t="shared" si="22"/>
        <v/>
      </c>
      <c r="N72">
        <f t="shared" si="23"/>
        <v>0</v>
      </c>
      <c r="O72">
        <f t="shared" si="24"/>
        <v>0</v>
      </c>
      <c r="P72">
        <f t="shared" si="25"/>
        <v>0</v>
      </c>
      <c r="Q72">
        <f t="shared" si="26"/>
        <v>0</v>
      </c>
      <c r="R72">
        <f t="shared" si="27"/>
        <v>0</v>
      </c>
      <c r="S72">
        <f t="shared" si="28"/>
        <v>0</v>
      </c>
      <c r="T72">
        <f t="shared" si="29"/>
        <v>0</v>
      </c>
      <c r="U72">
        <f t="shared" si="30"/>
        <v>0</v>
      </c>
      <c r="V72">
        <f t="shared" si="31"/>
        <v>0</v>
      </c>
      <c r="W72">
        <f t="shared" si="32"/>
        <v>0</v>
      </c>
      <c r="X72">
        <f t="shared" si="33"/>
        <v>0</v>
      </c>
    </row>
    <row r="73" spans="1:24">
      <c r="A73" s="22">
        <v>62</v>
      </c>
      <c r="B73" s="24"/>
      <c r="C73" s="24"/>
      <c r="D73" s="52"/>
      <c r="E73" s="66"/>
      <c r="F73" s="24"/>
      <c r="G73" s="66"/>
      <c r="H73" s="24"/>
      <c r="I73" s="24"/>
      <c r="J73" s="24"/>
      <c r="K73" s="25" t="str">
        <f t="shared" si="9"/>
        <v/>
      </c>
      <c r="L73" s="24"/>
      <c r="M73" s="75" t="str">
        <f t="shared" si="22"/>
        <v/>
      </c>
      <c r="N73">
        <f t="shared" si="23"/>
        <v>0</v>
      </c>
      <c r="O73">
        <f t="shared" si="24"/>
        <v>0</v>
      </c>
      <c r="P73">
        <f t="shared" si="25"/>
        <v>0</v>
      </c>
      <c r="Q73">
        <f t="shared" si="26"/>
        <v>0</v>
      </c>
      <c r="R73">
        <f t="shared" si="27"/>
        <v>0</v>
      </c>
      <c r="S73">
        <f t="shared" si="28"/>
        <v>0</v>
      </c>
      <c r="T73">
        <f t="shared" si="29"/>
        <v>0</v>
      </c>
      <c r="U73">
        <f t="shared" si="30"/>
        <v>0</v>
      </c>
      <c r="V73">
        <f t="shared" si="31"/>
        <v>0</v>
      </c>
      <c r="W73">
        <f t="shared" si="32"/>
        <v>0</v>
      </c>
      <c r="X73">
        <f t="shared" si="33"/>
        <v>0</v>
      </c>
    </row>
    <row r="74" spans="1:24">
      <c r="A74" s="22">
        <v>63</v>
      </c>
      <c r="B74" s="24"/>
      <c r="C74" s="24"/>
      <c r="D74" s="52"/>
      <c r="E74" s="66"/>
      <c r="F74" s="24"/>
      <c r="G74" s="66"/>
      <c r="H74" s="24"/>
      <c r="I74" s="24"/>
      <c r="J74" s="24"/>
      <c r="K74" s="25" t="str">
        <f t="shared" si="9"/>
        <v/>
      </c>
      <c r="L74" s="24"/>
      <c r="M74" s="75" t="str">
        <f t="shared" si="22"/>
        <v/>
      </c>
      <c r="N74">
        <f t="shared" si="23"/>
        <v>0</v>
      </c>
      <c r="O74">
        <f t="shared" si="24"/>
        <v>0</v>
      </c>
      <c r="P74">
        <f t="shared" si="25"/>
        <v>0</v>
      </c>
      <c r="Q74">
        <f t="shared" si="26"/>
        <v>0</v>
      </c>
      <c r="R74">
        <f t="shared" si="27"/>
        <v>0</v>
      </c>
      <c r="S74">
        <f t="shared" si="28"/>
        <v>0</v>
      </c>
      <c r="T74">
        <f t="shared" si="29"/>
        <v>0</v>
      </c>
      <c r="U74">
        <f t="shared" si="30"/>
        <v>0</v>
      </c>
      <c r="V74">
        <f t="shared" si="31"/>
        <v>0</v>
      </c>
      <c r="W74">
        <f t="shared" si="32"/>
        <v>0</v>
      </c>
      <c r="X74">
        <f t="shared" si="33"/>
        <v>0</v>
      </c>
    </row>
    <row r="75" spans="1:24">
      <c r="A75" s="22">
        <v>64</v>
      </c>
      <c r="B75" s="24"/>
      <c r="C75" s="24"/>
      <c r="D75" s="52"/>
      <c r="E75" s="66"/>
      <c r="F75" s="24"/>
      <c r="G75" s="66"/>
      <c r="H75" s="24"/>
      <c r="I75" s="24"/>
      <c r="J75" s="24"/>
      <c r="K75" s="25" t="str">
        <f t="shared" si="9"/>
        <v/>
      </c>
      <c r="L75" s="24"/>
      <c r="M75" s="75" t="str">
        <f t="shared" si="22"/>
        <v/>
      </c>
      <c r="N75">
        <f t="shared" si="23"/>
        <v>0</v>
      </c>
      <c r="O75">
        <f t="shared" si="24"/>
        <v>0</v>
      </c>
      <c r="P75">
        <f t="shared" si="25"/>
        <v>0</v>
      </c>
      <c r="Q75">
        <f t="shared" si="26"/>
        <v>0</v>
      </c>
      <c r="R75">
        <f t="shared" si="27"/>
        <v>0</v>
      </c>
      <c r="S75">
        <f t="shared" si="28"/>
        <v>0</v>
      </c>
      <c r="T75">
        <f t="shared" si="29"/>
        <v>0</v>
      </c>
      <c r="U75">
        <f t="shared" si="30"/>
        <v>0</v>
      </c>
      <c r="V75">
        <f t="shared" si="31"/>
        <v>0</v>
      </c>
      <c r="W75">
        <f t="shared" si="32"/>
        <v>0</v>
      </c>
      <c r="X75">
        <f t="shared" si="33"/>
        <v>0</v>
      </c>
    </row>
    <row r="76" spans="1:24">
      <c r="A76" s="22">
        <v>65</v>
      </c>
      <c r="B76" s="24"/>
      <c r="C76" s="24"/>
      <c r="D76" s="52"/>
      <c r="E76" s="66"/>
      <c r="F76" s="24"/>
      <c r="G76" s="66"/>
      <c r="H76" s="24"/>
      <c r="I76" s="24"/>
      <c r="J76" s="24"/>
      <c r="K76" s="25" t="str">
        <f t="shared" ref="K76:K111" si="34">IF($D$3="","",IF($B76&lt;&gt;"",$D$3,""))</f>
        <v/>
      </c>
      <c r="L76" s="24"/>
      <c r="M76" s="75" t="str">
        <f t="shared" si="22"/>
        <v/>
      </c>
      <c r="N76">
        <f t="shared" si="23"/>
        <v>0</v>
      </c>
      <c r="O76">
        <f t="shared" si="24"/>
        <v>0</v>
      </c>
      <c r="P76">
        <f t="shared" si="25"/>
        <v>0</v>
      </c>
      <c r="Q76">
        <f t="shared" si="26"/>
        <v>0</v>
      </c>
      <c r="R76">
        <f t="shared" si="27"/>
        <v>0</v>
      </c>
      <c r="S76">
        <f t="shared" si="28"/>
        <v>0</v>
      </c>
      <c r="T76">
        <f t="shared" si="29"/>
        <v>0</v>
      </c>
      <c r="U76">
        <f t="shared" si="30"/>
        <v>0</v>
      </c>
      <c r="V76">
        <f t="shared" si="31"/>
        <v>0</v>
      </c>
      <c r="W76">
        <f t="shared" si="32"/>
        <v>0</v>
      </c>
      <c r="X76">
        <f t="shared" si="33"/>
        <v>0</v>
      </c>
    </row>
    <row r="77" spans="1:24">
      <c r="A77" s="22">
        <v>66</v>
      </c>
      <c r="B77" s="24"/>
      <c r="C77" s="24"/>
      <c r="D77" s="52"/>
      <c r="E77" s="66"/>
      <c r="F77" s="24"/>
      <c r="G77" s="66"/>
      <c r="H77" s="24"/>
      <c r="I77" s="24"/>
      <c r="J77" s="24"/>
      <c r="K77" s="25" t="str">
        <f t="shared" si="34"/>
        <v/>
      </c>
      <c r="L77" s="24"/>
      <c r="M77" s="75" t="str">
        <f t="shared" si="22"/>
        <v/>
      </c>
      <c r="N77">
        <f t="shared" si="23"/>
        <v>0</v>
      </c>
      <c r="O77">
        <f t="shared" si="24"/>
        <v>0</v>
      </c>
      <c r="P77">
        <f t="shared" si="25"/>
        <v>0</v>
      </c>
      <c r="Q77">
        <f t="shared" si="26"/>
        <v>0</v>
      </c>
      <c r="R77">
        <f t="shared" si="27"/>
        <v>0</v>
      </c>
      <c r="S77">
        <f t="shared" si="28"/>
        <v>0</v>
      </c>
      <c r="T77">
        <f t="shared" si="29"/>
        <v>0</v>
      </c>
      <c r="U77">
        <f t="shared" si="30"/>
        <v>0</v>
      </c>
      <c r="V77">
        <f t="shared" si="31"/>
        <v>0</v>
      </c>
      <c r="W77">
        <f t="shared" si="32"/>
        <v>0</v>
      </c>
      <c r="X77">
        <f t="shared" si="33"/>
        <v>0</v>
      </c>
    </row>
    <row r="78" spans="1:24">
      <c r="A78" s="22">
        <v>67</v>
      </c>
      <c r="B78" s="24"/>
      <c r="C78" s="24"/>
      <c r="D78" s="52"/>
      <c r="E78" s="66"/>
      <c r="F78" s="24"/>
      <c r="G78" s="66"/>
      <c r="H78" s="24"/>
      <c r="I78" s="24"/>
      <c r="J78" s="24"/>
      <c r="K78" s="25" t="str">
        <f t="shared" si="34"/>
        <v/>
      </c>
      <c r="L78" s="24"/>
      <c r="M78" s="75" t="str">
        <f t="shared" ref="M78:M111" si="35">IF(N78=0,"",IF(N78&gt;=17,"OK","未入力項目があります"))</f>
        <v/>
      </c>
      <c r="N78">
        <f t="shared" ref="N78:N111" si="36">SUM(O78:X78)</f>
        <v>0</v>
      </c>
      <c r="O78">
        <f t="shared" ref="O78:O111" si="37">IF(B78&lt;&gt;"",10,0)</f>
        <v>0</v>
      </c>
      <c r="P78">
        <f t="shared" ref="P78:P111" si="38">IF(C78&lt;&gt;"",1,0)</f>
        <v>0</v>
      </c>
      <c r="Q78">
        <f t="shared" ref="Q78:Q111" si="39">IF(D78&lt;&gt;"",1,0)</f>
        <v>0</v>
      </c>
      <c r="R78">
        <f t="shared" ref="R78:R111" si="40">IF(E78&lt;&gt;"",1,0)</f>
        <v>0</v>
      </c>
      <c r="S78">
        <f t="shared" ref="S78:S111" si="41">IF(F78&lt;&gt;"",1,0)</f>
        <v>0</v>
      </c>
      <c r="T78">
        <f t="shared" ref="T78:T111" si="42">IF(H78="",IF(I78="",0,1),1)</f>
        <v>0</v>
      </c>
      <c r="U78">
        <f t="shared" ref="U78:U111" si="43">IF(G78&lt;&gt;"",1,0)</f>
        <v>0</v>
      </c>
      <c r="V78">
        <f t="shared" ref="V78:V111" si="44">IF(J78&lt;&gt;"",1,0)</f>
        <v>0</v>
      </c>
      <c r="W78">
        <f t="shared" ref="W78:W111" si="45">IF(G78="団体組手",7,0)</f>
        <v>0</v>
      </c>
      <c r="X78">
        <f t="shared" ref="X78:X111" si="46">IF(G78="係員",7,0)</f>
        <v>0</v>
      </c>
    </row>
    <row r="79" spans="1:24">
      <c r="A79" s="22">
        <v>68</v>
      </c>
      <c r="B79" s="24"/>
      <c r="C79" s="24"/>
      <c r="D79" s="52"/>
      <c r="E79" s="66"/>
      <c r="F79" s="24"/>
      <c r="G79" s="66"/>
      <c r="H79" s="24"/>
      <c r="I79" s="24"/>
      <c r="J79" s="24"/>
      <c r="K79" s="25" t="str">
        <f t="shared" si="34"/>
        <v/>
      </c>
      <c r="L79" s="24"/>
      <c r="M79" s="75" t="str">
        <f t="shared" si="35"/>
        <v/>
      </c>
      <c r="N79">
        <f t="shared" si="36"/>
        <v>0</v>
      </c>
      <c r="O79">
        <f t="shared" si="37"/>
        <v>0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>
        <f t="shared" si="42"/>
        <v>0</v>
      </c>
      <c r="U79">
        <f t="shared" si="43"/>
        <v>0</v>
      </c>
      <c r="V79">
        <f t="shared" si="44"/>
        <v>0</v>
      </c>
      <c r="W79">
        <f t="shared" si="45"/>
        <v>0</v>
      </c>
      <c r="X79">
        <f t="shared" si="46"/>
        <v>0</v>
      </c>
    </row>
    <row r="80" spans="1:24">
      <c r="A80" s="22">
        <v>69</v>
      </c>
      <c r="B80" s="24"/>
      <c r="C80" s="24"/>
      <c r="D80" s="52"/>
      <c r="E80" s="66"/>
      <c r="F80" s="24"/>
      <c r="G80" s="66"/>
      <c r="H80" s="24"/>
      <c r="I80" s="24"/>
      <c r="J80" s="24"/>
      <c r="K80" s="25" t="str">
        <f t="shared" si="34"/>
        <v/>
      </c>
      <c r="L80" s="24"/>
      <c r="M80" s="75" t="str">
        <f t="shared" si="35"/>
        <v/>
      </c>
      <c r="N80">
        <f t="shared" si="36"/>
        <v>0</v>
      </c>
      <c r="O80">
        <f t="shared" si="37"/>
        <v>0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>
        <f t="shared" si="42"/>
        <v>0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</row>
    <row r="81" spans="1:24">
      <c r="A81" s="22">
        <v>70</v>
      </c>
      <c r="B81" s="24"/>
      <c r="C81" s="24"/>
      <c r="D81" s="52"/>
      <c r="E81" s="66"/>
      <c r="F81" s="24"/>
      <c r="G81" s="66"/>
      <c r="H81" s="24"/>
      <c r="I81" s="24"/>
      <c r="J81" s="24"/>
      <c r="K81" s="25" t="str">
        <f t="shared" si="34"/>
        <v/>
      </c>
      <c r="L81" s="24"/>
      <c r="M81" s="75" t="str">
        <f t="shared" si="35"/>
        <v/>
      </c>
      <c r="N81">
        <f t="shared" si="36"/>
        <v>0</v>
      </c>
      <c r="O81">
        <f t="shared" si="37"/>
        <v>0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>
        <f t="shared" si="42"/>
        <v>0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</row>
    <row r="82" spans="1:24">
      <c r="A82" s="22">
        <v>71</v>
      </c>
      <c r="B82" s="24"/>
      <c r="C82" s="24"/>
      <c r="D82" s="52"/>
      <c r="E82" s="66"/>
      <c r="F82" s="24"/>
      <c r="G82" s="66"/>
      <c r="H82" s="24"/>
      <c r="I82" s="24"/>
      <c r="J82" s="24"/>
      <c r="K82" s="25" t="str">
        <f t="shared" si="34"/>
        <v/>
      </c>
      <c r="L82" s="24"/>
      <c r="M82" s="75" t="str">
        <f t="shared" si="35"/>
        <v/>
      </c>
      <c r="N82">
        <f t="shared" si="36"/>
        <v>0</v>
      </c>
      <c r="O82">
        <f t="shared" si="37"/>
        <v>0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>
        <f t="shared" si="42"/>
        <v>0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</row>
    <row r="83" spans="1:24">
      <c r="A83" s="22">
        <v>72</v>
      </c>
      <c r="B83" s="24"/>
      <c r="C83" s="24"/>
      <c r="D83" s="52"/>
      <c r="E83" s="66"/>
      <c r="F83" s="24"/>
      <c r="G83" s="66"/>
      <c r="H83" s="24"/>
      <c r="I83" s="24"/>
      <c r="J83" s="24"/>
      <c r="K83" s="25" t="str">
        <f t="shared" si="34"/>
        <v/>
      </c>
      <c r="L83" s="24"/>
      <c r="M83" s="75" t="str">
        <f t="shared" si="35"/>
        <v/>
      </c>
      <c r="N83">
        <f t="shared" si="36"/>
        <v>0</v>
      </c>
      <c r="O83">
        <f t="shared" si="37"/>
        <v>0</v>
      </c>
      <c r="P83">
        <f t="shared" si="38"/>
        <v>0</v>
      </c>
      <c r="Q83">
        <f t="shared" si="39"/>
        <v>0</v>
      </c>
      <c r="R83">
        <f t="shared" si="40"/>
        <v>0</v>
      </c>
      <c r="S83">
        <f t="shared" si="41"/>
        <v>0</v>
      </c>
      <c r="T83">
        <f t="shared" si="42"/>
        <v>0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</row>
    <row r="84" spans="1:24">
      <c r="A84" s="22">
        <v>73</v>
      </c>
      <c r="B84" s="24"/>
      <c r="C84" s="24"/>
      <c r="D84" s="52"/>
      <c r="E84" s="66"/>
      <c r="F84" s="24"/>
      <c r="G84" s="66"/>
      <c r="H84" s="24"/>
      <c r="I84" s="24"/>
      <c r="J84" s="24"/>
      <c r="K84" s="25" t="str">
        <f t="shared" si="34"/>
        <v/>
      </c>
      <c r="L84" s="24"/>
      <c r="M84" s="75" t="str">
        <f t="shared" si="35"/>
        <v/>
      </c>
      <c r="N84">
        <f t="shared" si="36"/>
        <v>0</v>
      </c>
      <c r="O84">
        <f t="shared" si="37"/>
        <v>0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>
        <f t="shared" si="42"/>
        <v>0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</row>
    <row r="85" spans="1:24">
      <c r="A85" s="22">
        <v>74</v>
      </c>
      <c r="B85" s="24"/>
      <c r="C85" s="24"/>
      <c r="D85" s="52"/>
      <c r="E85" s="66"/>
      <c r="F85" s="24"/>
      <c r="G85" s="66"/>
      <c r="H85" s="24"/>
      <c r="I85" s="24"/>
      <c r="J85" s="24"/>
      <c r="K85" s="25" t="str">
        <f t="shared" si="34"/>
        <v/>
      </c>
      <c r="L85" s="24"/>
      <c r="M85" s="75" t="str">
        <f t="shared" si="35"/>
        <v/>
      </c>
      <c r="N85">
        <f t="shared" si="36"/>
        <v>0</v>
      </c>
      <c r="O85">
        <f t="shared" si="37"/>
        <v>0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>
        <f t="shared" si="42"/>
        <v>0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</row>
    <row r="86" spans="1:24">
      <c r="A86" s="22">
        <v>75</v>
      </c>
      <c r="B86" s="24"/>
      <c r="C86" s="24"/>
      <c r="D86" s="52"/>
      <c r="E86" s="66"/>
      <c r="F86" s="24"/>
      <c r="G86" s="66"/>
      <c r="H86" s="24"/>
      <c r="I86" s="24"/>
      <c r="J86" s="24"/>
      <c r="K86" s="25" t="str">
        <f t="shared" si="34"/>
        <v/>
      </c>
      <c r="L86" s="24"/>
      <c r="M86" s="75" t="str">
        <f t="shared" si="35"/>
        <v/>
      </c>
      <c r="N86">
        <f t="shared" si="36"/>
        <v>0</v>
      </c>
      <c r="O86">
        <f t="shared" si="37"/>
        <v>0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>
        <f t="shared" si="42"/>
        <v>0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</row>
    <row r="87" spans="1:24">
      <c r="A87" s="22">
        <v>76</v>
      </c>
      <c r="B87" s="24"/>
      <c r="C87" s="24"/>
      <c r="D87" s="52"/>
      <c r="E87" s="66"/>
      <c r="F87" s="24"/>
      <c r="G87" s="66"/>
      <c r="H87" s="24"/>
      <c r="I87" s="24"/>
      <c r="J87" s="24"/>
      <c r="K87" s="25" t="str">
        <f t="shared" si="34"/>
        <v/>
      </c>
      <c r="L87" s="24"/>
      <c r="M87" s="75" t="str">
        <f t="shared" si="35"/>
        <v/>
      </c>
      <c r="N87">
        <f t="shared" si="36"/>
        <v>0</v>
      </c>
      <c r="O87">
        <f t="shared" si="37"/>
        <v>0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>
        <f t="shared" si="42"/>
        <v>0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</row>
    <row r="88" spans="1:24">
      <c r="A88" s="22">
        <v>77</v>
      </c>
      <c r="B88" s="24"/>
      <c r="C88" s="24"/>
      <c r="D88" s="52"/>
      <c r="E88" s="66"/>
      <c r="F88" s="24"/>
      <c r="G88" s="66"/>
      <c r="H88" s="24"/>
      <c r="I88" s="24"/>
      <c r="J88" s="24"/>
      <c r="K88" s="25" t="str">
        <f t="shared" si="34"/>
        <v/>
      </c>
      <c r="L88" s="24"/>
      <c r="M88" s="75" t="str">
        <f t="shared" si="35"/>
        <v/>
      </c>
      <c r="N88">
        <f t="shared" si="36"/>
        <v>0</v>
      </c>
      <c r="O88">
        <f t="shared" si="37"/>
        <v>0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>
        <f t="shared" si="42"/>
        <v>0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</row>
    <row r="89" spans="1:24">
      <c r="A89" s="22">
        <v>78</v>
      </c>
      <c r="B89" s="24"/>
      <c r="C89" s="24"/>
      <c r="D89" s="52"/>
      <c r="E89" s="66"/>
      <c r="F89" s="24"/>
      <c r="G89" s="66"/>
      <c r="H89" s="24"/>
      <c r="I89" s="24"/>
      <c r="J89" s="24"/>
      <c r="K89" s="25" t="str">
        <f t="shared" si="34"/>
        <v/>
      </c>
      <c r="L89" s="24"/>
      <c r="M89" s="75" t="str">
        <f t="shared" si="35"/>
        <v/>
      </c>
      <c r="N89">
        <f t="shared" si="36"/>
        <v>0</v>
      </c>
      <c r="O89">
        <f t="shared" si="37"/>
        <v>0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>
        <f t="shared" si="42"/>
        <v>0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</row>
    <row r="90" spans="1:24">
      <c r="A90" s="22">
        <v>79</v>
      </c>
      <c r="B90" s="24"/>
      <c r="C90" s="24"/>
      <c r="D90" s="52"/>
      <c r="E90" s="66"/>
      <c r="F90" s="24"/>
      <c r="G90" s="66"/>
      <c r="H90" s="24"/>
      <c r="I90" s="24"/>
      <c r="J90" s="24"/>
      <c r="K90" s="25" t="str">
        <f t="shared" si="34"/>
        <v/>
      </c>
      <c r="L90" s="24"/>
      <c r="M90" s="75" t="str">
        <f t="shared" si="35"/>
        <v/>
      </c>
      <c r="N90">
        <f t="shared" si="36"/>
        <v>0</v>
      </c>
      <c r="O90">
        <f t="shared" si="37"/>
        <v>0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>
        <f t="shared" si="42"/>
        <v>0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</row>
    <row r="91" spans="1:24">
      <c r="A91" s="22">
        <v>80</v>
      </c>
      <c r="B91" s="24"/>
      <c r="C91" s="24"/>
      <c r="D91" s="52"/>
      <c r="E91" s="66"/>
      <c r="F91" s="24"/>
      <c r="G91" s="66"/>
      <c r="H91" s="24"/>
      <c r="I91" s="24"/>
      <c r="J91" s="24"/>
      <c r="K91" s="25" t="str">
        <f t="shared" si="34"/>
        <v/>
      </c>
      <c r="L91" s="24"/>
      <c r="M91" s="75" t="str">
        <f t="shared" si="35"/>
        <v/>
      </c>
      <c r="N91">
        <f t="shared" si="36"/>
        <v>0</v>
      </c>
      <c r="O91">
        <f t="shared" si="37"/>
        <v>0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>
        <f t="shared" si="42"/>
        <v>0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</row>
    <row r="92" spans="1:24">
      <c r="A92" s="22">
        <v>81</v>
      </c>
      <c r="B92" s="24"/>
      <c r="C92" s="24"/>
      <c r="D92" s="52"/>
      <c r="E92" s="66"/>
      <c r="F92" s="24"/>
      <c r="G92" s="66"/>
      <c r="H92" s="24"/>
      <c r="I92" s="24"/>
      <c r="J92" s="24"/>
      <c r="K92" s="25" t="str">
        <f t="shared" si="34"/>
        <v/>
      </c>
      <c r="L92" s="24"/>
      <c r="M92" s="75" t="str">
        <f t="shared" si="35"/>
        <v/>
      </c>
      <c r="N92">
        <f t="shared" si="36"/>
        <v>0</v>
      </c>
      <c r="O92">
        <f t="shared" si="37"/>
        <v>0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>
        <f t="shared" si="42"/>
        <v>0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</row>
    <row r="93" spans="1:24">
      <c r="A93" s="22">
        <v>82</v>
      </c>
      <c r="B93" s="24"/>
      <c r="C93" s="24"/>
      <c r="D93" s="52"/>
      <c r="E93" s="66"/>
      <c r="F93" s="24"/>
      <c r="G93" s="66"/>
      <c r="H93" s="24"/>
      <c r="I93" s="24"/>
      <c r="J93" s="24"/>
      <c r="K93" s="25" t="str">
        <f t="shared" si="34"/>
        <v/>
      </c>
      <c r="L93" s="24"/>
      <c r="M93" s="75" t="str">
        <f t="shared" si="35"/>
        <v/>
      </c>
      <c r="N93">
        <f t="shared" si="36"/>
        <v>0</v>
      </c>
      <c r="O93">
        <f t="shared" si="37"/>
        <v>0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>
        <f t="shared" si="42"/>
        <v>0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</row>
    <row r="94" spans="1:24">
      <c r="A94" s="22">
        <v>83</v>
      </c>
      <c r="B94" s="24"/>
      <c r="C94" s="24"/>
      <c r="D94" s="52"/>
      <c r="E94" s="66"/>
      <c r="F94" s="24"/>
      <c r="G94" s="66"/>
      <c r="H94" s="24"/>
      <c r="I94" s="24"/>
      <c r="J94" s="24"/>
      <c r="K94" s="25" t="str">
        <f t="shared" si="34"/>
        <v/>
      </c>
      <c r="L94" s="24"/>
      <c r="M94" s="75" t="str">
        <f t="shared" si="35"/>
        <v/>
      </c>
      <c r="N94">
        <f t="shared" si="36"/>
        <v>0</v>
      </c>
      <c r="O94">
        <f t="shared" si="37"/>
        <v>0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>
        <f t="shared" si="42"/>
        <v>0</v>
      </c>
      <c r="U94">
        <f t="shared" si="43"/>
        <v>0</v>
      </c>
      <c r="V94">
        <f t="shared" si="44"/>
        <v>0</v>
      </c>
      <c r="W94">
        <f t="shared" si="45"/>
        <v>0</v>
      </c>
      <c r="X94">
        <f t="shared" si="46"/>
        <v>0</v>
      </c>
    </row>
    <row r="95" spans="1:24">
      <c r="A95" s="22">
        <v>84</v>
      </c>
      <c r="B95" s="24"/>
      <c r="C95" s="24"/>
      <c r="D95" s="52"/>
      <c r="E95" s="66"/>
      <c r="F95" s="24"/>
      <c r="G95" s="66"/>
      <c r="H95" s="24"/>
      <c r="I95" s="24"/>
      <c r="J95" s="24"/>
      <c r="K95" s="25" t="str">
        <f t="shared" si="34"/>
        <v/>
      </c>
      <c r="L95" s="24"/>
      <c r="M95" s="75" t="str">
        <f t="shared" si="35"/>
        <v/>
      </c>
      <c r="N95">
        <f t="shared" si="36"/>
        <v>0</v>
      </c>
      <c r="O95">
        <f t="shared" si="37"/>
        <v>0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>
        <f t="shared" si="42"/>
        <v>0</v>
      </c>
      <c r="U95">
        <f t="shared" si="43"/>
        <v>0</v>
      </c>
      <c r="V95">
        <f t="shared" si="44"/>
        <v>0</v>
      </c>
      <c r="W95">
        <f t="shared" si="45"/>
        <v>0</v>
      </c>
      <c r="X95">
        <f t="shared" si="46"/>
        <v>0</v>
      </c>
    </row>
    <row r="96" spans="1:24">
      <c r="A96" s="22">
        <v>85</v>
      </c>
      <c r="B96" s="24"/>
      <c r="C96" s="24"/>
      <c r="D96" s="52"/>
      <c r="E96" s="66"/>
      <c r="F96" s="24"/>
      <c r="G96" s="66"/>
      <c r="H96" s="24"/>
      <c r="I96" s="24"/>
      <c r="J96" s="24"/>
      <c r="K96" s="25" t="str">
        <f t="shared" si="34"/>
        <v/>
      </c>
      <c r="L96" s="24"/>
      <c r="M96" s="75" t="str">
        <f t="shared" si="35"/>
        <v/>
      </c>
      <c r="N96">
        <f t="shared" si="36"/>
        <v>0</v>
      </c>
      <c r="O96">
        <f t="shared" si="37"/>
        <v>0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>
        <f t="shared" si="42"/>
        <v>0</v>
      </c>
      <c r="U96">
        <f t="shared" si="43"/>
        <v>0</v>
      </c>
      <c r="V96">
        <f t="shared" si="44"/>
        <v>0</v>
      </c>
      <c r="W96">
        <f t="shared" si="45"/>
        <v>0</v>
      </c>
      <c r="X96">
        <f t="shared" si="46"/>
        <v>0</v>
      </c>
    </row>
    <row r="97" spans="1:24">
      <c r="A97" s="22">
        <v>86</v>
      </c>
      <c r="B97" s="24"/>
      <c r="C97" s="24"/>
      <c r="D97" s="52"/>
      <c r="E97" s="66"/>
      <c r="F97" s="24"/>
      <c r="G97" s="66"/>
      <c r="H97" s="24"/>
      <c r="I97" s="24"/>
      <c r="J97" s="24"/>
      <c r="K97" s="25" t="str">
        <f t="shared" si="34"/>
        <v/>
      </c>
      <c r="L97" s="24"/>
      <c r="M97" s="75" t="str">
        <f t="shared" si="35"/>
        <v/>
      </c>
      <c r="N97">
        <f t="shared" si="36"/>
        <v>0</v>
      </c>
      <c r="O97">
        <f t="shared" si="37"/>
        <v>0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>
        <f t="shared" si="42"/>
        <v>0</v>
      </c>
      <c r="U97">
        <f t="shared" si="43"/>
        <v>0</v>
      </c>
      <c r="V97">
        <f t="shared" si="44"/>
        <v>0</v>
      </c>
      <c r="W97">
        <f t="shared" si="45"/>
        <v>0</v>
      </c>
      <c r="X97">
        <f t="shared" si="46"/>
        <v>0</v>
      </c>
    </row>
    <row r="98" spans="1:24">
      <c r="A98" s="22">
        <v>87</v>
      </c>
      <c r="B98" s="24"/>
      <c r="C98" s="24"/>
      <c r="D98" s="52"/>
      <c r="E98" s="66"/>
      <c r="F98" s="24"/>
      <c r="G98" s="66"/>
      <c r="H98" s="24"/>
      <c r="I98" s="24"/>
      <c r="J98" s="24"/>
      <c r="K98" s="25" t="str">
        <f t="shared" si="34"/>
        <v/>
      </c>
      <c r="L98" s="24"/>
      <c r="M98" s="75" t="str">
        <f t="shared" si="35"/>
        <v/>
      </c>
      <c r="N98">
        <f t="shared" si="36"/>
        <v>0</v>
      </c>
      <c r="O98">
        <f t="shared" si="37"/>
        <v>0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>
        <f t="shared" si="42"/>
        <v>0</v>
      </c>
      <c r="U98">
        <f t="shared" si="43"/>
        <v>0</v>
      </c>
      <c r="V98">
        <f t="shared" si="44"/>
        <v>0</v>
      </c>
      <c r="W98">
        <f t="shared" si="45"/>
        <v>0</v>
      </c>
      <c r="X98">
        <f t="shared" si="46"/>
        <v>0</v>
      </c>
    </row>
    <row r="99" spans="1:24">
      <c r="A99" s="22">
        <v>88</v>
      </c>
      <c r="B99" s="24"/>
      <c r="C99" s="24"/>
      <c r="D99" s="52"/>
      <c r="E99" s="66"/>
      <c r="F99" s="24"/>
      <c r="G99" s="66"/>
      <c r="H99" s="24"/>
      <c r="I99" s="24"/>
      <c r="J99" s="24"/>
      <c r="K99" s="25" t="str">
        <f t="shared" si="34"/>
        <v/>
      </c>
      <c r="L99" s="24"/>
      <c r="M99" s="75" t="str">
        <f t="shared" si="35"/>
        <v/>
      </c>
      <c r="N99">
        <f t="shared" si="36"/>
        <v>0</v>
      </c>
      <c r="O99">
        <f t="shared" si="37"/>
        <v>0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>
        <f t="shared" si="42"/>
        <v>0</v>
      </c>
      <c r="U99">
        <f t="shared" si="43"/>
        <v>0</v>
      </c>
      <c r="V99">
        <f t="shared" si="44"/>
        <v>0</v>
      </c>
      <c r="W99">
        <f t="shared" si="45"/>
        <v>0</v>
      </c>
      <c r="X99">
        <f t="shared" si="46"/>
        <v>0</v>
      </c>
    </row>
    <row r="100" spans="1:24">
      <c r="A100" s="22">
        <v>89</v>
      </c>
      <c r="B100" s="24"/>
      <c r="C100" s="24"/>
      <c r="D100" s="52"/>
      <c r="E100" s="66"/>
      <c r="F100" s="24"/>
      <c r="G100" s="66"/>
      <c r="H100" s="24"/>
      <c r="I100" s="24"/>
      <c r="J100" s="24"/>
      <c r="K100" s="25" t="str">
        <f t="shared" si="34"/>
        <v/>
      </c>
      <c r="L100" s="24"/>
      <c r="M100" s="75" t="str">
        <f t="shared" si="35"/>
        <v/>
      </c>
      <c r="N100">
        <f t="shared" si="36"/>
        <v>0</v>
      </c>
      <c r="O100">
        <f t="shared" si="37"/>
        <v>0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41"/>
        <v>0</v>
      </c>
      <c r="T100">
        <f t="shared" si="42"/>
        <v>0</v>
      </c>
      <c r="U100">
        <f t="shared" si="43"/>
        <v>0</v>
      </c>
      <c r="V100">
        <f t="shared" si="44"/>
        <v>0</v>
      </c>
      <c r="W100">
        <f t="shared" si="45"/>
        <v>0</v>
      </c>
      <c r="X100">
        <f t="shared" si="46"/>
        <v>0</v>
      </c>
    </row>
    <row r="101" spans="1:24">
      <c r="A101" s="22">
        <v>90</v>
      </c>
      <c r="B101" s="24"/>
      <c r="C101" s="24"/>
      <c r="D101" s="52"/>
      <c r="E101" s="66"/>
      <c r="F101" s="24"/>
      <c r="G101" s="66"/>
      <c r="H101" s="24"/>
      <c r="I101" s="24"/>
      <c r="J101" s="24"/>
      <c r="K101" s="25" t="str">
        <f t="shared" si="34"/>
        <v/>
      </c>
      <c r="L101" s="24"/>
      <c r="M101" s="75" t="str">
        <f t="shared" si="35"/>
        <v/>
      </c>
      <c r="N101">
        <f t="shared" si="36"/>
        <v>0</v>
      </c>
      <c r="O101">
        <f t="shared" si="37"/>
        <v>0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>
        <f t="shared" si="42"/>
        <v>0</v>
      </c>
      <c r="U101">
        <f t="shared" si="43"/>
        <v>0</v>
      </c>
      <c r="V101">
        <f t="shared" si="44"/>
        <v>0</v>
      </c>
      <c r="W101">
        <f t="shared" si="45"/>
        <v>0</v>
      </c>
      <c r="X101">
        <f t="shared" si="46"/>
        <v>0</v>
      </c>
    </row>
    <row r="102" spans="1:24">
      <c r="A102" s="22">
        <v>91</v>
      </c>
      <c r="B102" s="24"/>
      <c r="C102" s="24"/>
      <c r="D102" s="52"/>
      <c r="E102" s="66"/>
      <c r="F102" s="24"/>
      <c r="G102" s="66"/>
      <c r="H102" s="24"/>
      <c r="I102" s="24"/>
      <c r="J102" s="24"/>
      <c r="K102" s="25" t="str">
        <f t="shared" si="34"/>
        <v/>
      </c>
      <c r="L102" s="24"/>
      <c r="M102" s="75" t="str">
        <f t="shared" si="35"/>
        <v/>
      </c>
      <c r="N102">
        <f t="shared" si="36"/>
        <v>0</v>
      </c>
      <c r="O102">
        <f t="shared" si="37"/>
        <v>0</v>
      </c>
      <c r="P102">
        <f t="shared" si="38"/>
        <v>0</v>
      </c>
      <c r="Q102">
        <f t="shared" si="39"/>
        <v>0</v>
      </c>
      <c r="R102">
        <f t="shared" si="40"/>
        <v>0</v>
      </c>
      <c r="S102">
        <f t="shared" si="41"/>
        <v>0</v>
      </c>
      <c r="T102">
        <f t="shared" si="42"/>
        <v>0</v>
      </c>
      <c r="U102">
        <f t="shared" si="43"/>
        <v>0</v>
      </c>
      <c r="V102">
        <f t="shared" si="44"/>
        <v>0</v>
      </c>
      <c r="W102">
        <f t="shared" si="45"/>
        <v>0</v>
      </c>
      <c r="X102">
        <f t="shared" si="46"/>
        <v>0</v>
      </c>
    </row>
    <row r="103" spans="1:24">
      <c r="A103" s="22">
        <v>92</v>
      </c>
      <c r="B103" s="24"/>
      <c r="C103" s="24"/>
      <c r="D103" s="52"/>
      <c r="E103" s="66"/>
      <c r="F103" s="24"/>
      <c r="G103" s="66"/>
      <c r="H103" s="24"/>
      <c r="I103" s="24"/>
      <c r="J103" s="24"/>
      <c r="K103" s="25" t="str">
        <f t="shared" si="34"/>
        <v/>
      </c>
      <c r="L103" s="24"/>
      <c r="M103" s="75" t="str">
        <f t="shared" si="35"/>
        <v/>
      </c>
      <c r="N103">
        <f t="shared" si="36"/>
        <v>0</v>
      </c>
      <c r="O103">
        <f t="shared" si="37"/>
        <v>0</v>
      </c>
      <c r="P103">
        <f t="shared" si="38"/>
        <v>0</v>
      </c>
      <c r="Q103">
        <f t="shared" si="39"/>
        <v>0</v>
      </c>
      <c r="R103">
        <f t="shared" si="40"/>
        <v>0</v>
      </c>
      <c r="S103">
        <f t="shared" si="41"/>
        <v>0</v>
      </c>
      <c r="T103">
        <f t="shared" si="42"/>
        <v>0</v>
      </c>
      <c r="U103">
        <f t="shared" si="43"/>
        <v>0</v>
      </c>
      <c r="V103">
        <f t="shared" si="44"/>
        <v>0</v>
      </c>
      <c r="W103">
        <f t="shared" si="45"/>
        <v>0</v>
      </c>
      <c r="X103">
        <f t="shared" si="46"/>
        <v>0</v>
      </c>
    </row>
    <row r="104" spans="1:24">
      <c r="A104" s="22">
        <v>93</v>
      </c>
      <c r="B104" s="24"/>
      <c r="C104" s="24"/>
      <c r="D104" s="52"/>
      <c r="E104" s="66"/>
      <c r="F104" s="24"/>
      <c r="G104" s="66"/>
      <c r="H104" s="24"/>
      <c r="I104" s="24"/>
      <c r="J104" s="24"/>
      <c r="K104" s="25" t="str">
        <f t="shared" si="34"/>
        <v/>
      </c>
      <c r="L104" s="24"/>
      <c r="M104" s="75" t="str">
        <f t="shared" si="35"/>
        <v/>
      </c>
      <c r="N104">
        <f t="shared" si="36"/>
        <v>0</v>
      </c>
      <c r="O104">
        <f t="shared" si="37"/>
        <v>0</v>
      </c>
      <c r="P104">
        <f t="shared" si="38"/>
        <v>0</v>
      </c>
      <c r="Q104">
        <f t="shared" si="39"/>
        <v>0</v>
      </c>
      <c r="R104">
        <f t="shared" si="40"/>
        <v>0</v>
      </c>
      <c r="S104">
        <f t="shared" si="41"/>
        <v>0</v>
      </c>
      <c r="T104">
        <f t="shared" si="42"/>
        <v>0</v>
      </c>
      <c r="U104">
        <f t="shared" si="43"/>
        <v>0</v>
      </c>
      <c r="V104">
        <f t="shared" si="44"/>
        <v>0</v>
      </c>
      <c r="W104">
        <f t="shared" si="45"/>
        <v>0</v>
      </c>
      <c r="X104">
        <f t="shared" si="46"/>
        <v>0</v>
      </c>
    </row>
    <row r="105" spans="1:24">
      <c r="A105" s="22">
        <v>94</v>
      </c>
      <c r="B105" s="24"/>
      <c r="C105" s="24"/>
      <c r="D105" s="52"/>
      <c r="E105" s="66"/>
      <c r="F105" s="24"/>
      <c r="G105" s="66"/>
      <c r="H105" s="24"/>
      <c r="I105" s="24"/>
      <c r="J105" s="24"/>
      <c r="K105" s="25" t="str">
        <f t="shared" si="34"/>
        <v/>
      </c>
      <c r="L105" s="24"/>
      <c r="M105" s="75" t="str">
        <f t="shared" si="35"/>
        <v/>
      </c>
      <c r="N105">
        <f t="shared" si="36"/>
        <v>0</v>
      </c>
      <c r="O105">
        <f t="shared" si="37"/>
        <v>0</v>
      </c>
      <c r="P105">
        <f t="shared" si="38"/>
        <v>0</v>
      </c>
      <c r="Q105">
        <f t="shared" si="39"/>
        <v>0</v>
      </c>
      <c r="R105">
        <f t="shared" si="40"/>
        <v>0</v>
      </c>
      <c r="S105">
        <f t="shared" si="41"/>
        <v>0</v>
      </c>
      <c r="T105">
        <f t="shared" si="42"/>
        <v>0</v>
      </c>
      <c r="U105">
        <f t="shared" si="43"/>
        <v>0</v>
      </c>
      <c r="V105">
        <f t="shared" si="44"/>
        <v>0</v>
      </c>
      <c r="W105">
        <f t="shared" si="45"/>
        <v>0</v>
      </c>
      <c r="X105">
        <f t="shared" si="46"/>
        <v>0</v>
      </c>
    </row>
    <row r="106" spans="1:24">
      <c r="A106" s="22">
        <v>95</v>
      </c>
      <c r="B106" s="24"/>
      <c r="C106" s="24"/>
      <c r="D106" s="52"/>
      <c r="E106" s="66"/>
      <c r="F106" s="24"/>
      <c r="G106" s="66"/>
      <c r="H106" s="24"/>
      <c r="I106" s="24"/>
      <c r="J106" s="24"/>
      <c r="K106" s="25" t="str">
        <f t="shared" si="34"/>
        <v/>
      </c>
      <c r="L106" s="24"/>
      <c r="M106" s="75" t="str">
        <f t="shared" si="35"/>
        <v/>
      </c>
      <c r="N106">
        <f t="shared" si="36"/>
        <v>0</v>
      </c>
      <c r="O106">
        <f t="shared" si="37"/>
        <v>0</v>
      </c>
      <c r="P106">
        <f t="shared" si="38"/>
        <v>0</v>
      </c>
      <c r="Q106">
        <f t="shared" si="39"/>
        <v>0</v>
      </c>
      <c r="R106">
        <f t="shared" si="40"/>
        <v>0</v>
      </c>
      <c r="S106">
        <f t="shared" si="41"/>
        <v>0</v>
      </c>
      <c r="T106">
        <f t="shared" si="42"/>
        <v>0</v>
      </c>
      <c r="U106">
        <f t="shared" si="43"/>
        <v>0</v>
      </c>
      <c r="V106">
        <f t="shared" si="44"/>
        <v>0</v>
      </c>
      <c r="W106">
        <f t="shared" si="45"/>
        <v>0</v>
      </c>
      <c r="X106">
        <f t="shared" si="46"/>
        <v>0</v>
      </c>
    </row>
    <row r="107" spans="1:24">
      <c r="A107" s="22">
        <v>96</v>
      </c>
      <c r="B107" s="24"/>
      <c r="C107" s="24"/>
      <c r="D107" s="52"/>
      <c r="E107" s="66"/>
      <c r="F107" s="24"/>
      <c r="G107" s="66"/>
      <c r="H107" s="24"/>
      <c r="I107" s="24"/>
      <c r="J107" s="24"/>
      <c r="K107" s="25" t="str">
        <f t="shared" si="34"/>
        <v/>
      </c>
      <c r="L107" s="24"/>
      <c r="M107" s="75" t="str">
        <f t="shared" si="35"/>
        <v/>
      </c>
      <c r="N107">
        <f t="shared" si="36"/>
        <v>0</v>
      </c>
      <c r="O107">
        <f t="shared" si="37"/>
        <v>0</v>
      </c>
      <c r="P107">
        <f t="shared" si="38"/>
        <v>0</v>
      </c>
      <c r="Q107">
        <f t="shared" si="39"/>
        <v>0</v>
      </c>
      <c r="R107">
        <f t="shared" si="40"/>
        <v>0</v>
      </c>
      <c r="S107">
        <f t="shared" si="41"/>
        <v>0</v>
      </c>
      <c r="T107">
        <f t="shared" si="42"/>
        <v>0</v>
      </c>
      <c r="U107">
        <f t="shared" si="43"/>
        <v>0</v>
      </c>
      <c r="V107">
        <f t="shared" si="44"/>
        <v>0</v>
      </c>
      <c r="W107">
        <f t="shared" si="45"/>
        <v>0</v>
      </c>
      <c r="X107">
        <f t="shared" si="46"/>
        <v>0</v>
      </c>
    </row>
    <row r="108" spans="1:24">
      <c r="A108" s="22">
        <v>97</v>
      </c>
      <c r="B108" s="24"/>
      <c r="C108" s="24"/>
      <c r="D108" s="52"/>
      <c r="E108" s="66"/>
      <c r="F108" s="24"/>
      <c r="G108" s="66"/>
      <c r="H108" s="24"/>
      <c r="I108" s="24"/>
      <c r="J108" s="24"/>
      <c r="K108" s="25" t="str">
        <f t="shared" si="34"/>
        <v/>
      </c>
      <c r="L108" s="24"/>
      <c r="M108" s="75" t="str">
        <f t="shared" si="35"/>
        <v/>
      </c>
      <c r="N108">
        <f t="shared" si="36"/>
        <v>0</v>
      </c>
      <c r="O108">
        <f t="shared" si="37"/>
        <v>0</v>
      </c>
      <c r="P108">
        <f t="shared" si="38"/>
        <v>0</v>
      </c>
      <c r="Q108">
        <f t="shared" si="39"/>
        <v>0</v>
      </c>
      <c r="R108">
        <f t="shared" si="40"/>
        <v>0</v>
      </c>
      <c r="S108">
        <f t="shared" si="41"/>
        <v>0</v>
      </c>
      <c r="T108">
        <f t="shared" si="42"/>
        <v>0</v>
      </c>
      <c r="U108">
        <f t="shared" si="43"/>
        <v>0</v>
      </c>
      <c r="V108">
        <f t="shared" si="44"/>
        <v>0</v>
      </c>
      <c r="W108">
        <f t="shared" si="45"/>
        <v>0</v>
      </c>
      <c r="X108">
        <f t="shared" si="46"/>
        <v>0</v>
      </c>
    </row>
    <row r="109" spans="1:24">
      <c r="A109" s="22">
        <v>98</v>
      </c>
      <c r="B109" s="24"/>
      <c r="C109" s="24"/>
      <c r="D109" s="52"/>
      <c r="E109" s="66"/>
      <c r="F109" s="24"/>
      <c r="G109" s="66"/>
      <c r="H109" s="24"/>
      <c r="I109" s="24"/>
      <c r="J109" s="24"/>
      <c r="K109" s="25" t="str">
        <f t="shared" si="34"/>
        <v/>
      </c>
      <c r="L109" s="24"/>
      <c r="M109" s="75" t="str">
        <f t="shared" si="35"/>
        <v/>
      </c>
      <c r="N109">
        <f t="shared" si="36"/>
        <v>0</v>
      </c>
      <c r="O109">
        <f t="shared" si="37"/>
        <v>0</v>
      </c>
      <c r="P109">
        <f t="shared" si="38"/>
        <v>0</v>
      </c>
      <c r="Q109">
        <f t="shared" si="39"/>
        <v>0</v>
      </c>
      <c r="R109">
        <f t="shared" si="40"/>
        <v>0</v>
      </c>
      <c r="S109">
        <f t="shared" si="41"/>
        <v>0</v>
      </c>
      <c r="T109">
        <f t="shared" si="42"/>
        <v>0</v>
      </c>
      <c r="U109">
        <f t="shared" si="43"/>
        <v>0</v>
      </c>
      <c r="V109">
        <f t="shared" si="44"/>
        <v>0</v>
      </c>
      <c r="W109">
        <f t="shared" si="45"/>
        <v>0</v>
      </c>
      <c r="X109">
        <f t="shared" si="46"/>
        <v>0</v>
      </c>
    </row>
    <row r="110" spans="1:24">
      <c r="A110" s="22">
        <v>99</v>
      </c>
      <c r="B110" s="24"/>
      <c r="C110" s="24"/>
      <c r="D110" s="52"/>
      <c r="E110" s="66"/>
      <c r="F110" s="24"/>
      <c r="G110" s="66"/>
      <c r="H110" s="24"/>
      <c r="I110" s="24"/>
      <c r="J110" s="24"/>
      <c r="K110" s="25" t="str">
        <f t="shared" si="34"/>
        <v/>
      </c>
      <c r="L110" s="24"/>
      <c r="M110" s="75" t="str">
        <f t="shared" si="35"/>
        <v/>
      </c>
      <c r="N110">
        <f t="shared" si="36"/>
        <v>0</v>
      </c>
      <c r="O110">
        <f t="shared" si="37"/>
        <v>0</v>
      </c>
      <c r="P110">
        <f t="shared" si="38"/>
        <v>0</v>
      </c>
      <c r="Q110">
        <f t="shared" si="39"/>
        <v>0</v>
      </c>
      <c r="R110">
        <f t="shared" si="40"/>
        <v>0</v>
      </c>
      <c r="S110">
        <f t="shared" si="41"/>
        <v>0</v>
      </c>
      <c r="T110">
        <f t="shared" si="42"/>
        <v>0</v>
      </c>
      <c r="U110">
        <f t="shared" si="43"/>
        <v>0</v>
      </c>
      <c r="V110">
        <f t="shared" si="44"/>
        <v>0</v>
      </c>
      <c r="W110">
        <f t="shared" si="45"/>
        <v>0</v>
      </c>
      <c r="X110">
        <f t="shared" si="46"/>
        <v>0</v>
      </c>
    </row>
    <row r="111" spans="1:24">
      <c r="A111" s="22">
        <v>100</v>
      </c>
      <c r="B111" s="24"/>
      <c r="C111" s="24"/>
      <c r="D111" s="52"/>
      <c r="E111" s="66"/>
      <c r="F111" s="24"/>
      <c r="G111" s="66"/>
      <c r="H111" s="24"/>
      <c r="I111" s="24"/>
      <c r="J111" s="24"/>
      <c r="K111" s="25" t="str">
        <f t="shared" si="34"/>
        <v/>
      </c>
      <c r="L111" s="24"/>
      <c r="M111" s="75" t="str">
        <f t="shared" si="35"/>
        <v/>
      </c>
      <c r="N111">
        <f t="shared" si="36"/>
        <v>0</v>
      </c>
      <c r="O111">
        <f t="shared" si="37"/>
        <v>0</v>
      </c>
      <c r="P111">
        <f t="shared" si="38"/>
        <v>0</v>
      </c>
      <c r="Q111">
        <f t="shared" si="39"/>
        <v>0</v>
      </c>
      <c r="R111">
        <f t="shared" si="40"/>
        <v>0</v>
      </c>
      <c r="S111">
        <f t="shared" si="41"/>
        <v>0</v>
      </c>
      <c r="T111">
        <f t="shared" si="42"/>
        <v>0</v>
      </c>
      <c r="U111">
        <f t="shared" si="43"/>
        <v>0</v>
      </c>
      <c r="V111">
        <f t="shared" si="44"/>
        <v>0</v>
      </c>
      <c r="W111">
        <f t="shared" si="45"/>
        <v>0</v>
      </c>
      <c r="X111">
        <f t="shared" si="46"/>
        <v>0</v>
      </c>
    </row>
  </sheetData>
  <sheetProtection algorithmName="SHA-512" hashValue="gaIIG6STYDdlUf3CJf7ctQhr3+4lT89bd5CqRIn5hE7egHj1vkE00Kj0MBFyuclRODEZavYLizyBmsqZ+lSzIg==" saltValue="RVQmcBV3hJU485JtutkSpA==" spinCount="100000" sheet="1" objects="1" scenarios="1"/>
  <mergeCells count="24">
    <mergeCell ref="A8:C8"/>
    <mergeCell ref="D8:I8"/>
    <mergeCell ref="J8:M8"/>
    <mergeCell ref="A9:C9"/>
    <mergeCell ref="H9:I9"/>
    <mergeCell ref="A6:C6"/>
    <mergeCell ref="D6:I6"/>
    <mergeCell ref="J6:M6"/>
    <mergeCell ref="A7:C7"/>
    <mergeCell ref="D7:I7"/>
    <mergeCell ref="J7:M7"/>
    <mergeCell ref="A4:C4"/>
    <mergeCell ref="D4:I4"/>
    <mergeCell ref="J4:M4"/>
    <mergeCell ref="A5:C5"/>
    <mergeCell ref="D5:I5"/>
    <mergeCell ref="J5:M5"/>
    <mergeCell ref="A1:I1"/>
    <mergeCell ref="A2:C2"/>
    <mergeCell ref="D2:I2"/>
    <mergeCell ref="J2:M2"/>
    <mergeCell ref="A3:C3"/>
    <mergeCell ref="D3:I3"/>
    <mergeCell ref="J3:M3"/>
  </mergeCells>
  <phoneticPr fontId="1"/>
  <conditionalFormatting sqref="M12">
    <cfRule type="cellIs" dxfId="5" priority="9" operator="equal">
      <formula>"OK"</formula>
    </cfRule>
    <cfRule type="cellIs" dxfId="4" priority="10" operator="equal">
      <formula>"未入力項目があります"</formula>
    </cfRule>
  </conditionalFormatting>
  <conditionalFormatting sqref="M14:M111">
    <cfRule type="cellIs" dxfId="3" priority="3" operator="equal">
      <formula>"OK"</formula>
    </cfRule>
    <cfRule type="cellIs" dxfId="2" priority="4" operator="equal">
      <formula>"未入力項目があります"</formula>
    </cfRule>
  </conditionalFormatting>
  <conditionalFormatting sqref="M13">
    <cfRule type="cellIs" dxfId="1" priority="1" operator="equal">
      <formula>"OK"</formula>
    </cfRule>
    <cfRule type="cellIs" dxfId="0" priority="2" operator="equal">
      <formula>"未入力項目があります"</formula>
    </cfRule>
  </conditionalFormatting>
  <dataValidations count="3">
    <dataValidation type="list" allowBlank="1" showInputMessage="1" showErrorMessage="1" sqref="WLV12:WLV111 WBZ12:WBZ111 VSD12:VSD111 VIH12:VIH111 UYL12:UYL111 UOP12:UOP111 UET12:UET111 TUX12:TUX111 TLB12:TLB111 TBF12:TBF111 SRJ12:SRJ111 SHN12:SHN111 RXR12:RXR111 RNV12:RNV111 RDZ12:RDZ111 QUD12:QUD111 QKH12:QKH111 QAL12:QAL111 PQP12:PQP111 PGT12:PGT111 OWX12:OWX111 ONB12:ONB111 ODF12:ODF111 NTJ12:NTJ111 NJN12:NJN111 MZR12:MZR111 MPV12:MPV111 MFZ12:MFZ111 LWD12:LWD111 LMH12:LMH111 LCL12:LCL111 KSP12:KSP111 KIT12:KIT111 JYX12:JYX111 JPB12:JPB111 JFF12:JFF111 IVJ12:IVJ111 ILN12:ILN111 IBR12:IBR111 HRV12:HRV111 HHZ12:HHZ111 GYD12:GYD111 GOH12:GOH111 GEL12:GEL111 FUP12:FUP111 FKT12:FKT111 FAX12:FAX111 ERB12:ERB111 EHF12:EHF111 DXJ12:DXJ111 DNN12:DNN111 DDR12:DDR111 CTV12:CTV111 CJZ12:CJZ111 CAD12:CAD111 BQH12:BQH111 BGL12:BGL111 AWP12:AWP111 AMT12:AMT111 ACX12:ACX111 TB12:TB111 JF12:JF111 WVR12:WVR111" xr:uid="{7272A405-1B8F-B445-8768-27A3E2724BE4}">
      <formula1>"段,級,無"</formula1>
    </dataValidation>
    <dataValidation type="list" allowBlank="1" showInputMessage="1" showErrorMessage="1" sqref="WVN12:WVN111 WLR12:WLR111 WBV12:WBV111 VRZ12:VRZ111 VID12:VID111 UYH12:UYH111 UOL12:UOL111 UEP12:UEP111 TUT12:TUT111 TKX12:TKX111 TBB12:TBB111 SRF12:SRF111 SHJ12:SHJ111 RXN12:RXN111 RNR12:RNR111 RDV12:RDV111 QTZ12:QTZ111 QKD12:QKD111 QAH12:QAH111 PQL12:PQL111 PGP12:PGP111 OWT12:OWT111 OMX12:OMX111 ODB12:ODB111 NTF12:NTF111 NJJ12:NJJ111 MZN12:MZN111 MPR12:MPR111 MFV12:MFV111 LVZ12:LVZ111 LMD12:LMD111 LCH12:LCH111 KSL12:KSL111 KIP12:KIP111 JYT12:JYT111 JOX12:JOX111 JFB12:JFB111 IVF12:IVF111 ILJ12:ILJ111 IBN12:IBN111 HRR12:HRR111 HHV12:HHV111 GXZ12:GXZ111 GOD12:GOD111 GEH12:GEH111 FUL12:FUL111 FKP12:FKP111 FAT12:FAT111 EQX12:EQX111 EHB12:EHB111 DXF12:DXF111 DNJ12:DNJ111 DDN12:DDN111 CTR12:CTR111 CJV12:CJV111 BZZ12:BZZ111 BQD12:BQD111 BGH12:BGH111 AWL12:AWL111 AMP12:AMP111 ACT12:ACT111 SX12:SX111 JB12:JB111 F11:F111" xr:uid="{89098524-85D7-9C40-BFAF-A0C9F7D61335}">
      <formula1>"男,女"</formula1>
    </dataValidation>
    <dataValidation type="list" allowBlank="1" showInputMessage="1" showErrorMessage="1" sqref="WLT12:WLU111 WBX12:WBY111 VSB12:VSC111 VIF12:VIG111 UYJ12:UYK111 UON12:UOO111 UER12:UES111 TUV12:TUW111 TKZ12:TLA111 TBD12:TBE111 SRH12:SRI111 SHL12:SHM111 RXP12:RXQ111 RNT12:RNU111 RDX12:RDY111 QUB12:QUC111 QKF12:QKG111 QAJ12:QAK111 PQN12:PQO111 PGR12:PGS111 OWV12:OWW111 OMZ12:ONA111 ODD12:ODE111 NTH12:NTI111 NJL12:NJM111 MZP12:MZQ111 MPT12:MPU111 MFX12:MFY111 LWB12:LWC111 LMF12:LMG111 LCJ12:LCK111 KSN12:KSO111 KIR12:KIS111 JYV12:JYW111 JOZ12:JPA111 JFD12:JFE111 IVH12:IVI111 ILL12:ILM111 IBP12:IBQ111 HRT12:HRU111 HHX12:HHY111 GYB12:GYC111 GOF12:GOG111 GEJ12:GEK111 FUN12:FUO111 FKR12:FKS111 FAV12:FAW111 EQZ12:ERA111 EHD12:EHE111 DXH12:DXI111 DNL12:DNM111 DDP12:DDQ111 CTT12:CTU111 CJX12:CJY111 CAB12:CAC111 BQF12:BQG111 BGJ12:BGK111 AWN12:AWO111 AMR12:AMS111 ACV12:ACW111 SZ12:TA111 JD12:JE111 WVP12:WVQ111" xr:uid="{BD787F1A-35E2-B74A-A84E-E4037EE5D5B0}">
      <formula1>"○"</formula1>
    </dataValidation>
  </dataValidations>
  <pageMargins left="0.7" right="0.7" top="0.75" bottom="0.75" header="0.3" footer="0.3"/>
  <pageSetup paperSize="9" scale="72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333236A-60B2-CF4B-B061-8E151C2CC6BA}">
          <x14:formula1>
            <xm:f>★区分!$G$2:$G$15</xm:f>
          </x14:formula1>
          <xm:sqref>E12:E111</xm:sqref>
        </x14:dataValidation>
        <x14:dataValidation type="list" allowBlank="1" showInputMessage="1" showErrorMessage="1" xr:uid="{C8D9EBBB-8D71-3647-B61C-E87016745F2E}">
          <x14:formula1>
            <xm:f>★区分!$B$2:$B$10</xm:f>
          </x14:formula1>
          <xm:sqref>G12:G111</xm:sqref>
        </x14:dataValidation>
        <x14:dataValidation type="list" allowBlank="1" showInputMessage="1" showErrorMessage="1" xr:uid="{B32E1843-7CBB-E543-87F1-96D42FEE0BCE}">
          <x14:formula1>
            <xm:f>★区分!$E$2:$E$11</xm:f>
          </x14:formula1>
          <xm:sqref>J12:J111</xm:sqref>
        </x14:dataValidation>
        <x14:dataValidation type="list" allowBlank="1" showInputMessage="1" showErrorMessage="1" xr:uid="{4730C047-ECB7-ED43-98CC-B7265C2C510D}">
          <x14:formula1>
            <xm:f>★区分!$D$2:$D$3</xm:f>
          </x14:formula1>
          <xm:sqref>H12:I111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577C7-2F67-B940-9697-53728F632553}">
  <dimension ref="A1:G21"/>
  <sheetViews>
    <sheetView view="pageBreakPreview" zoomScale="150" zoomScaleNormal="100" zoomScaleSheetLayoutView="150" workbookViewId="0">
      <selection sqref="A1:XFD1048576"/>
    </sheetView>
  </sheetViews>
  <sheetFormatPr baseColWidth="10" defaultColWidth="7.5703125" defaultRowHeight="20"/>
  <cols>
    <col min="1" max="1" width="4.140625" bestFit="1" customWidth="1"/>
    <col min="2" max="2" width="25.140625" customWidth="1"/>
    <col min="6" max="6" width="16.42578125" customWidth="1"/>
  </cols>
  <sheetData>
    <row r="1" spans="1:7" ht="35" customHeight="1">
      <c r="A1" t="s">
        <v>0</v>
      </c>
      <c r="B1" t="s">
        <v>1</v>
      </c>
      <c r="C1" t="s">
        <v>108</v>
      </c>
      <c r="E1" t="s">
        <v>32</v>
      </c>
      <c r="F1" s="15" t="s">
        <v>115</v>
      </c>
      <c r="G1" t="s">
        <v>94</v>
      </c>
    </row>
    <row r="2" spans="1:7">
      <c r="A2">
        <v>1</v>
      </c>
      <c r="B2" t="s">
        <v>5</v>
      </c>
      <c r="C2" s="55" t="s">
        <v>2</v>
      </c>
      <c r="D2" s="58" t="s">
        <v>3</v>
      </c>
      <c r="E2" s="1" t="s">
        <v>75</v>
      </c>
      <c r="F2" s="1" t="s">
        <v>113</v>
      </c>
      <c r="G2" s="62" t="s">
        <v>95</v>
      </c>
    </row>
    <row r="3" spans="1:7">
      <c r="A3">
        <v>2</v>
      </c>
      <c r="B3" t="s">
        <v>9</v>
      </c>
      <c r="C3" s="56" t="s">
        <v>6</v>
      </c>
      <c r="D3" s="59" t="s">
        <v>7</v>
      </c>
      <c r="E3" s="2" t="s">
        <v>77</v>
      </c>
      <c r="F3" s="1" t="s">
        <v>114</v>
      </c>
      <c r="G3" s="62" t="s">
        <v>96</v>
      </c>
    </row>
    <row r="4" spans="1:7">
      <c r="A4">
        <v>3</v>
      </c>
      <c r="B4" t="s">
        <v>76</v>
      </c>
      <c r="C4" s="57" t="s">
        <v>8</v>
      </c>
      <c r="D4" s="60" t="s">
        <v>8</v>
      </c>
      <c r="E4" s="2" t="s">
        <v>78</v>
      </c>
      <c r="F4" s="1"/>
      <c r="G4" s="62" t="s">
        <v>97</v>
      </c>
    </row>
    <row r="5" spans="1:7">
      <c r="A5">
        <v>4</v>
      </c>
      <c r="B5" t="s">
        <v>83</v>
      </c>
      <c r="E5" s="2" t="s">
        <v>79</v>
      </c>
      <c r="F5" s="4"/>
      <c r="G5" s="63" t="s">
        <v>98</v>
      </c>
    </row>
    <row r="6" spans="1:7">
      <c r="A6">
        <v>5</v>
      </c>
      <c r="B6" t="s">
        <v>84</v>
      </c>
      <c r="E6" s="2" t="s">
        <v>80</v>
      </c>
      <c r="G6" s="63" t="s">
        <v>99</v>
      </c>
    </row>
    <row r="7" spans="1:7">
      <c r="A7">
        <v>6</v>
      </c>
      <c r="B7" t="s">
        <v>85</v>
      </c>
      <c r="E7" s="2" t="s">
        <v>81</v>
      </c>
      <c r="G7" s="63" t="s">
        <v>100</v>
      </c>
    </row>
    <row r="8" spans="1:7">
      <c r="A8">
        <v>7</v>
      </c>
      <c r="B8" t="s">
        <v>13</v>
      </c>
      <c r="E8" s="2" t="s">
        <v>82</v>
      </c>
      <c r="G8" s="63" t="s">
        <v>101</v>
      </c>
    </row>
    <row r="9" spans="1:7">
      <c r="A9">
        <v>8</v>
      </c>
      <c r="B9" t="s">
        <v>86</v>
      </c>
      <c r="E9" s="2" t="s">
        <v>14</v>
      </c>
      <c r="G9" s="63" t="s">
        <v>102</v>
      </c>
    </row>
    <row r="10" spans="1:7">
      <c r="A10">
        <v>9</v>
      </c>
      <c r="B10" t="s">
        <v>87</v>
      </c>
      <c r="E10" s="2" t="s">
        <v>15</v>
      </c>
      <c r="G10" s="65" t="s">
        <v>70</v>
      </c>
    </row>
    <row r="11" spans="1:7">
      <c r="A11">
        <v>10</v>
      </c>
      <c r="B11" s="93" t="s">
        <v>88</v>
      </c>
      <c r="E11" s="4" t="s">
        <v>16</v>
      </c>
      <c r="G11" s="65" t="s">
        <v>103</v>
      </c>
    </row>
    <row r="12" spans="1:7">
      <c r="A12">
        <v>11</v>
      </c>
      <c r="B12" s="93" t="s">
        <v>89</v>
      </c>
      <c r="G12" s="65" t="s">
        <v>104</v>
      </c>
    </row>
    <row r="13" spans="1:7">
      <c r="A13">
        <v>12</v>
      </c>
      <c r="B13" s="94" t="s">
        <v>90</v>
      </c>
      <c r="G13" s="64" t="s">
        <v>105</v>
      </c>
    </row>
    <row r="14" spans="1:7">
      <c r="A14">
        <v>13</v>
      </c>
      <c r="B14" s="94" t="s">
        <v>91</v>
      </c>
      <c r="G14" s="64" t="s">
        <v>106</v>
      </c>
    </row>
    <row r="15" spans="1:7">
      <c r="A15">
        <v>14</v>
      </c>
      <c r="B15" s="61" t="s">
        <v>92</v>
      </c>
      <c r="G15" s="64" t="s">
        <v>107</v>
      </c>
    </row>
    <row r="16" spans="1:7">
      <c r="A16">
        <v>15</v>
      </c>
      <c r="B16" s="61" t="s">
        <v>93</v>
      </c>
    </row>
    <row r="17" spans="1:2">
      <c r="A17">
        <v>16</v>
      </c>
    </row>
    <row r="18" spans="1:2">
      <c r="A18">
        <v>17</v>
      </c>
    </row>
    <row r="19" spans="1:2">
      <c r="A19">
        <v>18</v>
      </c>
    </row>
    <row r="20" spans="1:2">
      <c r="A20">
        <v>19</v>
      </c>
      <c r="B20" t="s">
        <v>19</v>
      </c>
    </row>
    <row r="21" spans="1:2">
      <c r="A21">
        <v>20</v>
      </c>
      <c r="B21" t="s">
        <v>20</v>
      </c>
    </row>
  </sheetData>
  <sheetProtection algorithmName="SHA-512" hashValue="olTkWN+aaDmMZ0+cLTo5ngFsxNmJI0ARxK6uc4DywoSqUYiscs9V1DheFhvjdqZNtPAr/t4FoN0YwGH1vB2+BA==" saltValue="/qd0LS4ozhTUJeIhQwHm3g==" spinCount="100000" sheet="1" objects="1" scenarios="1"/>
  <phoneticPr fontI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★入力例</vt:lpstr>
      <vt:lpstr>団体戦（組手）</vt:lpstr>
      <vt:lpstr>個人戦（形・組手）</vt:lpstr>
      <vt:lpstr>★区分</vt:lpstr>
      <vt:lpstr>'個人戦（形・組手）'!Print_Area</vt:lpstr>
      <vt:lpstr>'団体戦（組手）'!Print_Area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2021-07-14T05:33:46Z</dcterms:created>
  <dcterms:modified xsi:type="dcterms:W3CDTF">2021-07-15T03:25:58Z</dcterms:modified>
</cp:coreProperties>
</file>